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FB22B201-1959-413A-ACE5-D28D88A974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K364" i="1"/>
  <c r="J364" i="1"/>
  <c r="I364" i="1"/>
  <c r="L363" i="1"/>
  <c r="K363" i="1"/>
  <c r="J363" i="1"/>
  <c r="I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J325" i="1"/>
  <c r="J324" i="1" s="1"/>
  <c r="I325" i="1"/>
  <c r="I324" i="1" s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L273" i="1" s="1"/>
  <c r="K288" i="1"/>
  <c r="K287" i="1" s="1"/>
  <c r="K273" i="1" s="1"/>
  <c r="J288" i="1"/>
  <c r="J287" i="1" s="1"/>
  <c r="I288" i="1"/>
  <c r="I287" i="1" s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J260" i="1"/>
  <c r="J259" i="1" s="1"/>
  <c r="I260" i="1"/>
  <c r="I259" i="1" s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L187" i="1" s="1"/>
  <c r="K190" i="1"/>
  <c r="K189" i="1" s="1"/>
  <c r="K188" i="1" s="1"/>
  <c r="J190" i="1"/>
  <c r="J189" i="1" s="1"/>
  <c r="J188" i="1" s="1"/>
  <c r="I190" i="1"/>
  <c r="I189" i="1" s="1"/>
  <c r="I188" i="1" s="1"/>
  <c r="L182" i="1"/>
  <c r="L181" i="1" s="1"/>
  <c r="L175" i="1" s="1"/>
  <c r="K182" i="1"/>
  <c r="K181" i="1" s="1"/>
  <c r="K175" i="1" s="1"/>
  <c r="J182" i="1"/>
  <c r="J181" i="1" s="1"/>
  <c r="J175" i="1" s="1"/>
  <c r="I182" i="1"/>
  <c r="I181" i="1" s="1"/>
  <c r="I175" i="1" s="1"/>
  <c r="L177" i="1"/>
  <c r="K177" i="1"/>
  <c r="J177" i="1"/>
  <c r="I177" i="1"/>
  <c r="L176" i="1"/>
  <c r="K176" i="1"/>
  <c r="J176" i="1"/>
  <c r="I176" i="1"/>
  <c r="L173" i="1"/>
  <c r="L172" i="1" s="1"/>
  <c r="L171" i="1" s="1"/>
  <c r="L170" i="1" s="1"/>
  <c r="K173" i="1"/>
  <c r="K172" i="1" s="1"/>
  <c r="K171" i="1" s="1"/>
  <c r="K170" i="1" s="1"/>
  <c r="J173" i="1"/>
  <c r="J172" i="1" s="1"/>
  <c r="J171" i="1" s="1"/>
  <c r="J170" i="1" s="1"/>
  <c r="I173" i="1"/>
  <c r="I172" i="1" s="1"/>
  <c r="I171" i="1" s="1"/>
  <c r="I170" i="1" s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 s="1"/>
  <c r="I147" i="1" s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J141" i="1" s="1"/>
  <c r="I143" i="1"/>
  <c r="I142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J79" i="1" s="1"/>
  <c r="I80" i="1"/>
  <c r="I79" i="1" s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K36" i="1" s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I36" i="1" s="1"/>
  <c r="L37" i="1"/>
  <c r="K37" i="1"/>
  <c r="J37" i="1"/>
  <c r="I241" i="1" l="1"/>
  <c r="I141" i="1"/>
  <c r="L141" i="1"/>
  <c r="L68" i="1"/>
  <c r="L67" i="1" s="1"/>
  <c r="L338" i="1"/>
  <c r="K338" i="1"/>
  <c r="I115" i="1"/>
  <c r="I35" i="1" s="1"/>
  <c r="I273" i="1"/>
  <c r="J273" i="1"/>
  <c r="J306" i="1"/>
  <c r="J305" i="1" s="1"/>
  <c r="K115" i="1"/>
  <c r="L95" i="1"/>
  <c r="J241" i="1"/>
  <c r="J240" i="1" s="1"/>
  <c r="K35" i="1"/>
  <c r="K241" i="1"/>
  <c r="K240" i="1" s="1"/>
  <c r="L35" i="1"/>
  <c r="L241" i="1"/>
  <c r="L240" i="1" s="1"/>
  <c r="L186" i="1" s="1"/>
  <c r="I338" i="1"/>
  <c r="J338" i="1"/>
  <c r="I306" i="1"/>
  <c r="I305" i="1" s="1"/>
  <c r="J115" i="1"/>
  <c r="J35" i="1" s="1"/>
  <c r="K306" i="1"/>
  <c r="L115" i="1"/>
  <c r="L306" i="1"/>
  <c r="L305" i="1" s="1"/>
  <c r="I187" i="1"/>
  <c r="J187" i="1"/>
  <c r="K187" i="1"/>
  <c r="L370" i="1" l="1"/>
  <c r="J186" i="1"/>
  <c r="J370" i="1" s="1"/>
  <c r="K305" i="1"/>
  <c r="K186" i="1" s="1"/>
  <c r="K370" i="1" s="1"/>
  <c r="I240" i="1"/>
  <c r="I186" i="1" s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<sst xmlns="http://schemas.openxmlformats.org/spreadsheetml/2006/main" count="393" uniqueCount="241">
  <si>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</si>
  <si>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</si>
  <si>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</si>
  <si>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</si>
  <si>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</si>
  <si>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</si>
  <si>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</si>
  <si>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</si>
  <si>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</si>
  <si>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</si>
  <si>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</si>
  <si>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</si>
  <si>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</si>
  <si>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</si>
  <si>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</si>
  <si>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</si>
  <si>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</si>
  <si>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</si>
  <si>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</si>
  <si>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</si>
  <si>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</si>
  <si>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</si>
  <si>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</si>
  <si>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</si>
  <si>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</si>
  <si>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</si>
  <si>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</si>
  <si>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</si>
  <si>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</si>
  <si>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</si>
  <si>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</si>
  <si>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</si>
  <si>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</si>
  <si>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</si>
  <si>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</si>
  <si>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</si>
  <si>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</si>
  <si>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</si>
  <si>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</si>
  <si>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</si>
  <si>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</si>
  <si>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</si>
  <si>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</si>
  <si>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</si>
  <si>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</si>
  <si>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</si>
  <si>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</si>
  <si>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</si>
  <si>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</si>
  <si>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</si>
  <si>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</si>
  <si>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</si>
  <si>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</si>
  <si>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</si>
  <si>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</si>
  <si>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</si>
  <si>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</si>
  <si>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</si>
  <si>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</si>
  <si>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</si>
  <si>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</si>
  <si>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</si>
  <si>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</si>
  <si>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</si>
  <si>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</si>
  <si>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</si>
  <si>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</si>
  <si>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</si>
  <si>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</si>
  <si>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</si>
  <si>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</si>
  <si>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</si>
  <si>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</si>
  <si>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</si>
  <si>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</si>
  <si>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</si>
  <si>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</si>
  <si>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</si>
  <si>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</si>
  <si>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</si>
  <si>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</si>
  <si>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</si>
  <si>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</si>
  <si>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</si>
  <si>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</si>
  <si>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</si>
  <si>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</si>
  <si>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</si>
  <si>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</si>
  <si>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</si>
  <si>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</si>
  <si>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</si>
  <si>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</si>
  <si>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</si>
  <si>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</si>
  <si>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</si>
  <si>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</si>
  <si>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</si>
  <si>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</si>
  <si>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</si>
  <si>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</si>
  <si>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</si>
  <si>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</si>
  <si>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</si>
  <si>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</si>
  <si>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</si>
  <si>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</si>
  <si>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</si>
  <si>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</si>
  <si>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</si>
  <si>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</si>
  <si>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</si>
  <si>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</si>
  <si>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</si>
  <si>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</si>
  <si>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</si>
  <si>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</si>
  <si>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</si>
  <si>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</si>
  <si>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</si>
  <si>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</si>
  <si>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</si>
  <si>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</si>
  <si>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</si>
  <si>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</si>
  <si>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</si>
  <si>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</si>
  <si>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</si>
  <si>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</si>
  <si>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</si>
  <si>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</si>
  <si>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</si>
  <si>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</si>
  <si>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</si>
  <si>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</si>
  <si>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</si>
  <si>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</si>
  <si>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</si>
  <si>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</si>
  <si>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</si>
  <si>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</si>
  <si>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</si>
  <si>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</si>
  <si>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</si>
  <si>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</si>
  <si>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</si>
  <si>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</si>
  <si>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</si>
  <si>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</si>
  <si>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</si>
  <si>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</si>
  <si>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</si>
  <si>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</si>
  <si>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</si>
  <si>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</si>
  <si>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</si>
  <si>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</si>
  <si>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</si>
  <si>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</si>
  <si>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</si>
  <si>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</si>
  <si>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</si>
  <si>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</si>
  <si>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</si>
  <si>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</si>
  <si>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</si>
  <si>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</si>
  <si>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</si>
  <si>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</si>
  <si>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</si>
  <si>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</si>
  <si>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</si>
  <si>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</si>
  <si>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</si>
  <si>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</si>
  <si>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</si>
  <si>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</si>
  <si>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</si>
  <si>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</si>
  <si>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</si>
  <si>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</si>
  <si>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</si>
  <si>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</si>
  <si>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</si>
  <si>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</si>
  <si>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</si>
  <si>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</si>
  <si>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</si>
  <si>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</si>
  <si>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</si>
  <si>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</si>
  <si>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</si>
  <si>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</si>
  <si>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</si>
  <si>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</si>
  <si>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</si>
  <si>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</si>
  <si>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</si>
  <si>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</si>
  <si>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</si>
  <si>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</si>
  <si>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</si>
  <si>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</si>
  <si>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</si>
  <si>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</si>
  <si>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</si>
  <si>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</si>
  <si>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</si>
  <si>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</si>
  <si>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</si>
  <si>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</si>
  <si>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</si>
  <si>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</si>
  <si>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</si>
  <si>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</si>
  <si>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</si>
  <si>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</si>
  <si>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</si>
  <si>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</si>
  <si>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</si>
  <si>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</si>
  <si>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</si>
  <si>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</si>
  <si>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</si>
  <si>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</si>
  <si>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</si>
  <si>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</si>
  <si>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</si>
  <si>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</si>
  <si>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</si>
  <si>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</si>
  <si>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</si>
  <si>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</si>
  <si>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</si>
  <si>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</si>
  <si>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</si>
  <si>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</si>
  <si>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</si>
  <si>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</si>
  <si>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</si>
  <si>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2024.04.08 Nr.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</si>
</sst>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505800</v>
      </c>
      <c r="J35" s="118">
        <f>SUM(J36+J47+J67+J88+J95+J115+J141+J160+J170)</f>
        <v>126500</v>
      </c>
      <c r="K35" s="119">
        <f>SUM(K36+K47+K67+K88+K95+K115+K141+K160+K170)</f>
        <v>79744.52</v>
      </c>
      <c r="L35" s="118">
        <f>SUM(L36+L47+L67+L88+L95+L115+L141+L160+L170)</f>
        <v>79744.52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348900</v>
      </c>
      <c r="J36" s="118">
        <f>SUM(J37+J43)</f>
        <v>87400</v>
      </c>
      <c r="K36" s="120">
        <f>SUM(K37+K43)</f>
        <v>55739.44</v>
      </c>
      <c r="L36" s="121">
        <f>SUM(L37+L43)</f>
        <v>55739.44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343900</v>
      </c>
      <c r="J37" s="118">
        <f>SUM(J38)</f>
        <v>86100</v>
      </c>
      <c r="K37" s="119">
        <f>SUM(K38)</f>
        <v>54943.46</v>
      </c>
      <c r="L37" s="118">
        <f>SUM(L38)</f>
        <v>54943.46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343900</v>
      </c>
      <c r="J38" s="118">
        <f t="shared" ref="J38:L39" si="0">SUM(J39)</f>
        <v>86100</v>
      </c>
      <c r="K38" s="118">
        <f t="shared" si="0"/>
        <v>54943.46</v>
      </c>
      <c r="L38" s="118">
        <f t="shared" si="0"/>
        <v>54943.46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343900</v>
      </c>
      <c r="J39" s="119">
        <f t="shared" si="0"/>
        <v>86100</v>
      </c>
      <c r="K39" s="119">
        <f t="shared" si="0"/>
        <v>54943.46</v>
      </c>
      <c r="L39" s="119">
        <f t="shared" si="0"/>
        <v>54943.46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343900</v>
      </c>
      <c r="J40" s="123">
        <v>86100</v>
      </c>
      <c r="K40" s="123">
        <v>54943.46</v>
      </c>
      <c r="L40" s="123">
        <v>54943.46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5000</v>
      </c>
      <c r="J43" s="118">
        <f t="shared" si="1"/>
        <v>1300</v>
      </c>
      <c r="K43" s="119">
        <f t="shared" si="1"/>
        <v>795.98</v>
      </c>
      <c r="L43" s="118">
        <f t="shared" si="1"/>
        <v>795.98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5000</v>
      </c>
      <c r="J44" s="118">
        <f t="shared" si="1"/>
        <v>1300</v>
      </c>
      <c r="K44" s="118">
        <f t="shared" si="1"/>
        <v>795.98</v>
      </c>
      <c r="L44" s="118">
        <f t="shared" si="1"/>
        <v>795.98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5000</v>
      </c>
      <c r="J45" s="118">
        <f t="shared" si="1"/>
        <v>1300</v>
      </c>
      <c r="K45" s="118">
        <f t="shared" si="1"/>
        <v>795.98</v>
      </c>
      <c r="L45" s="118">
        <f t="shared" si="1"/>
        <v>795.98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5000</v>
      </c>
      <c r="J46" s="123">
        <v>1300</v>
      </c>
      <c r="K46" s="123">
        <v>795.98</v>
      </c>
      <c r="L46" s="123">
        <v>795.98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156900</v>
      </c>
      <c r="J47" s="126">
        <f t="shared" si="2"/>
        <v>39100</v>
      </c>
      <c r="K47" s="125">
        <f t="shared" si="2"/>
        <v>24005.079999999998</v>
      </c>
      <c r="L47" s="125">
        <f t="shared" si="2"/>
        <v>24005.079999999998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156900</v>
      </c>
      <c r="J48" s="119">
        <f t="shared" si="2"/>
        <v>39100</v>
      </c>
      <c r="K48" s="118">
        <f t="shared" si="2"/>
        <v>24005.079999999998</v>
      </c>
      <c r="L48" s="119">
        <f t="shared" si="2"/>
        <v>24005.079999999998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156900</v>
      </c>
      <c r="J49" s="119">
        <f t="shared" si="2"/>
        <v>39100</v>
      </c>
      <c r="K49" s="121">
        <f t="shared" si="2"/>
        <v>24005.079999999998</v>
      </c>
      <c r="L49" s="121">
        <f t="shared" si="2"/>
        <v>24005.079999999998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156900</v>
      </c>
      <c r="J50" s="127">
        <f>SUM(J51:J66)</f>
        <v>39100</v>
      </c>
      <c r="K50" s="128">
        <f>SUM(K51:K66)</f>
        <v>24005.079999999998</v>
      </c>
      <c r="L50" s="128">
        <f>SUM(L51:L66)</f>
        <v>24005.079999999998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2500</v>
      </c>
      <c r="J51" s="123">
        <v>700</v>
      </c>
      <c r="K51" s="123">
        <v>364.09</v>
      </c>
      <c r="L51" s="123">
        <v>364.09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500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2400</v>
      </c>
      <c r="J53" s="123">
        <v>600</v>
      </c>
      <c r="K53" s="123">
        <v>334.98</v>
      </c>
      <c r="L53" s="123">
        <v>334.98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39900</v>
      </c>
      <c r="J54" s="123">
        <v>11000</v>
      </c>
      <c r="K54" s="123">
        <v>9454.9500000000007</v>
      </c>
      <c r="L54" s="123">
        <v>9454.9500000000007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100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6600</v>
      </c>
      <c r="J59" s="123">
        <v>2200</v>
      </c>
      <c r="K59" s="123">
        <v>2053.1799999999998</v>
      </c>
      <c r="L59" s="123">
        <v>2053.1799999999998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400</v>
      </c>
      <c r="J60" s="123">
        <v>200</v>
      </c>
      <c r="K60" s="123">
        <v>110</v>
      </c>
      <c r="L60" s="123">
        <v>110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92000</v>
      </c>
      <c r="J62" s="123">
        <v>22200</v>
      </c>
      <c r="K62" s="123">
        <v>10525.87</v>
      </c>
      <c r="L62" s="123">
        <v>10525.87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2900</v>
      </c>
      <c r="J63" s="123">
        <v>800</v>
      </c>
      <c r="K63" s="123">
        <v>313.91000000000003</v>
      </c>
      <c r="L63" s="123">
        <v>313.91000000000003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9600</v>
      </c>
      <c r="J66" s="123">
        <v>1400</v>
      </c>
      <c r="K66" s="123">
        <v>848.1</v>
      </c>
      <c r="L66" s="123">
        <v>848.1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505800</v>
      </c>
      <c r="J370" s="133">
        <f>SUM(J35+J186)</f>
        <v>126500</v>
      </c>
      <c r="K370" s="133">
        <f>SUM(K35+K186)</f>
        <v>79744.52</v>
      </c>
      <c r="L370" s="133">
        <f>SUM(L35+L186)</f>
        <v>79744.52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2024-04-08T05:20:04Z</cp:lastPrinted>
  <dcterms:created xsi:type="dcterms:W3CDTF">2024-03-04T09:28:51Z</dcterms:created>
  <dcterms:modified xsi:type="dcterms:W3CDTF">2024-04-08T05:21:13Z</dcterms:modified>
  <cp:category/>
</cp:coreProperties>
</file>