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Forma Nr.2 " sheetId="1" r:id="rId4"/>
  </sheets>
  <definedNames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  <definedName name="_xlnm.Print_Titles" localSheetId="0">'Forma Nr.2 '!$24:$34</definedName>
  </definedNames>
  <calcPr calcId="999999" calcMode="auto" calcCompleted="1" fullCalcOnLoad="0" forceFullCalc="0"/>
</workbook>
</file>

<file path=xl/sharedStrings.xml><?xml version="1.0" encoding="utf-8"?>
<sst xmlns="http://schemas.openxmlformats.org/spreadsheetml/2006/main" uniqueCount="242">
  <si>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</si>
  <si>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</si>
  <si>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</si>
  <si>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</si>
  <si>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</si>
  <si>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</si>
  <si>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</si>
  <si>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</si>
  <si>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</si>
  <si>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</si>
  <si>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</si>
  <si>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</si>
  <si>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</si>
  <si>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>2024.04.08 Nr.________________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</si>
  <si>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</si>
  <si>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</si>
  <si>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</si>
  <si>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</si>
  <si>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</si>
  <si>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</si>
  <si>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</si>
  <si>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</si>
  <si>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</si>
  <si>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</si>
  <si>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</si>
  <si>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</si>
  <si>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</si>
  <si>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</si>
  <si>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</si>
  <si>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</si>
  <si>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</si>
  <si>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</si>
  <si>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</si>
  <si>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</si>
  <si>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</si>
  <si>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</si>
  <si>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</si>
  <si>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</si>
  <si>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</si>
  <si>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</si>
  <si>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</si>
  <si>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</si>
  <si>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</si>
  <si>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</si>
  <si>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</si>
  <si>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</si>
  <si>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</si>
  <si>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</si>
  <si>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</si>
  <si>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</si>
  <si>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</si>
  <si>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</si>
  <si>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</si>
  <si>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</si>
  <si>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</si>
  <si>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</si>
  <si>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</si>
  <si>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</si>
  <si>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</si>
  <si>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</si>
  <si>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</si>
  <si>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</si>
  <si>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</si>
  <si>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</si>
  <si>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</si>
  <si>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</si>
  <si>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</si>
  <si>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</si>
  <si>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</si>
  <si>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</si>
  <si>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</si>
  <si>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</si>
  <si>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</si>
  <si>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</si>
  <si>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</si>
  <si>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</si>
  <si>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</si>
  <si>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</si>
  <si>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</si>
  <si>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</si>
  <si>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</si>
  <si>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</si>
  <si>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</si>
  <si>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</si>
  <si>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</si>
  <si>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</si>
  <si>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</si>
  <si>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</si>
  <si>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</si>
  <si>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</si>
  <si>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</si>
  <si>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</si>
  <si>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</si>
  <si>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</si>
  <si>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</si>
  <si>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</si>
  <si>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</si>
  <si>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</si>
  <si>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</si>
  <si>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</si>
  <si>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</si>
  <si>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</si>
  <si>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</si>
  <si>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</si>
  <si>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</si>
  <si>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</si>
  <si>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</si>
  <si>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</si>
  <si>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</si>
  <si>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</si>
  <si>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</si>
  <si>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</si>
  <si>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</si>
  <si>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</si>
  <si>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</si>
  <si>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</si>
  <si>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</si>
  <si>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</si>
  <si>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</si>
  <si>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</si>
  <si>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</si>
  <si>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</si>
  <si>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</si>
  <si>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</si>
  <si>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</si>
  <si>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</si>
  <si>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</si>
  <si>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</si>
  <si>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</si>
  <si>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</si>
  <si>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</si>
  <si>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</si>
  <si>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</si>
  <si>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</si>
  <si>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</si>
  <si>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</si>
  <si>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</si>
  <si>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</si>
  <si>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</si>
  <si>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</si>
  <si>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</si>
  <si>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</si>
  <si>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</si>
  <si>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</si>
  <si>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</si>
  <si>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</si>
  <si>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</si>
  <si>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</si>
  <si>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</si>
  <si>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</si>
  <si>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</si>
  <si>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</si>
  <si>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</si>
  <si>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</si>
  <si>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</si>
  <si>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</si>
  <si>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</si>
  <si>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</si>
  <si>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 xml:space="preserve">Kompiuterinės programinės įrangos ir kompiuterinės programinės įrangos licencijų</t>
    </r>
    <r>
      <rPr>
        <rFont val="Times New Roman Baltic"/>
        <b val="false"/>
        <i val="false"/>
        <strike val="true"/>
        <color rgb="FF000000"/>
        <sz val="10"/>
        <u val="none"/>
      </rPr>
      <t xml:space="preserve"> </t>
    </r>
    <r>
      <rPr>
        <rFont val="Times New Roman Baltic"/>
        <b val="false"/>
        <i val="false"/>
        <strike val="false"/>
        <color rgb="FF000000"/>
        <sz val="10"/>
        <u val="none"/>
      </rPr>
      <t xml:space="preserve"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</si>
  <si>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</si>
  <si>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</si>
  <si>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</si>
  <si>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</si>
  <si>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</si>
  <si>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</si>
  <si>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</si>
  <si>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</si>
  <si>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</si>
  <si>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</si>
  <si>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</si>
  <si>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</si>
  <si>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</si>
  <si>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 xml:space="preserve">Biologinio turto ir žemės gelmių  išteklių</t>
    </r>
    <r>
      <rPr>
        <rFont val="Times New Roman Baltic"/>
        <b val="false"/>
        <i val="false"/>
        <strike val="true"/>
        <color rgb="FF000000"/>
        <sz val="10"/>
        <u val="none"/>
      </rPr>
      <t xml:space="preserve"> </t>
    </r>
    <r>
      <rPr>
        <rFont val="Times New Roman Baltic"/>
        <b val="false"/>
        <i val="false"/>
        <strike val="false"/>
        <color rgb="FF000000"/>
        <sz val="10"/>
        <u val="none"/>
      </rPr>
      <t xml:space="preserve"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</si>
  <si>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</si>
  <si>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</si>
  <si>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</si>
  <si>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</si>
  <si>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</si>
  <si>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</si>
  <si>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</si>
  <si>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</si>
  <si>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</si>
  <si>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</si>
  <si>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</si>
  <si>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</si>
  <si>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</si>
  <si>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 xml:space="preserve">Vertybiniai popieriai (įsigyti iš rezidentų)</t>
    </r>
    <r>
      <rPr>
        <rFont val="Times New Roman Baltic"/>
        <b val="false"/>
        <i val="false"/>
        <strike val="true"/>
        <color rgb="FFFF0000"/>
        <sz val="10"/>
        <u val="none"/>
      </rPr>
      <t xml:space="preserve"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</si>
  <si>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</si>
  <si>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</si>
  <si>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</si>
  <si>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</si>
  <si>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</si>
  <si>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</si>
  <si>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</si>
  <si>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</si>
  <si>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</si>
  <si>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</si>
  <si>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</si>
  <si>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</si>
  <si>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</si>
  <si>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</si>
  <si>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</si>
  <si>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</si>
  <si>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</si>
  <si>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</si>
  <si>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</si>
  <si>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</si>
  <si>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</si>
  <si>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</si>
  <si>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</si>
  <si>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</si>
  <si>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</si>
  <si>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</si>
  <si>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</si>
  <si>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</si>
  <si>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</si>
  <si>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</si>
  <si>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</si>
  <si>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</si>
  <si>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</si>
  <si>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</si>
  <si>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</si>
  <si>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</si>
  <si>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</si>
  <si>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</si>
  <si>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</si>
  <si>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 xml:space="preserve">Akcijos (išpirktos)</t>
    </r>
    <r>
      <rPr>
        <rFont val="Times New Roman Baltic"/>
        <b val="false"/>
        <i val="false"/>
        <strike val="false"/>
        <color rgb="FF000000"/>
        <sz val="10"/>
        <u val="none"/>
      </rPr>
      <t xml:space="preserve"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</si>
  <si>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</si>
  <si>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</si>
  <si>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</si>
  <si>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</si>
  <si>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</si>
  <si>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</si>
  <si>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</si>
  <si>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</si>
  <si>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</si>
  <si>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</si>
  <si>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</si>
  <si>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</si>
  <si>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</si>
  <si>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rFont val="Times New Roman Baltic"/>
        <b val="true"/>
        <i val="false"/>
        <strike val="false"/>
        <color rgb="FF000000"/>
        <sz val="8"/>
        <u val="none"/>
      </rPr>
      <t xml:space="preserve">,</t>
    </r>
    <r>
      <rPr>
        <rFont val="Times New Roman Baltic"/>
        <b val="false"/>
        <i val="false"/>
        <strike val="false"/>
        <color rgb="FF000000"/>
        <sz val="8"/>
        <u val="none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</si>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</sst>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:space="preserve">
  <numFmts count="1">
    <numFmt numFmtId="164" formatCode="0.0"/>
  </numFmts>
  <fonts count="27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Times New Roman Baltic"/>
    </font>
    <font>
      <b val="0"/>
      <i val="0"/>
      <strike val="0"/>
      <u val="none"/>
      <sz val="8"/>
      <color rgb="FF000000"/>
      <name val="Times New Roman"/>
    </font>
    <font>
      <b val="0"/>
      <i val="0"/>
      <strike val="1"/>
      <u val="none"/>
      <sz val="8"/>
      <color rgb="FF000000"/>
      <name val="Times New Roman Baltic"/>
    </font>
    <font>
      <b val="0"/>
      <i val="0"/>
      <strike val="0"/>
      <u val="none"/>
      <sz val="8"/>
      <color rgb="FF000000"/>
      <name val="Times New Roman Baltic"/>
    </font>
    <font>
      <b val="0"/>
      <i val="0"/>
      <strike val="0"/>
      <u val="none"/>
      <sz val="8"/>
      <color rgb="FFFF0000"/>
      <name val="Times New Roman"/>
    </font>
    <font>
      <b val="0"/>
      <i val="0"/>
      <strike val="0"/>
      <u val="none"/>
      <sz val="8"/>
      <color rgb="FFFF0000"/>
      <name val="Times New Roman Baltic"/>
    </font>
    <font>
      <b val="1"/>
      <i val="0"/>
      <strike val="1"/>
      <u val="none"/>
      <sz val="8"/>
      <color rgb="FF000000"/>
      <name val="Times New Roman Baltic"/>
    </font>
    <font>
      <b val="1"/>
      <i val="0"/>
      <strike val="0"/>
      <u val="none"/>
      <sz val="8"/>
      <color rgb="FF000000"/>
      <name val="Times New Roman Baltic"/>
    </font>
    <font>
      <b val="1"/>
      <i val="0"/>
      <strike val="0"/>
      <u val="none"/>
      <sz val="12"/>
      <color rgb="FF000000"/>
      <name val="Times New Roman Baltic"/>
    </font>
    <font>
      <b val="1"/>
      <i val="0"/>
      <strike val="0"/>
      <u val="none"/>
      <sz val="12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11"/>
      <color rgb="FF000000"/>
      <name val="Times New Roman Baltic"/>
    </font>
    <font>
      <b val="0"/>
      <i val="0"/>
      <strike val="0"/>
      <u val="none"/>
      <sz val="9"/>
      <color rgb="FF000000"/>
      <name val="Times New Roman Baltic"/>
    </font>
    <font>
      <b val="0"/>
      <i val="0"/>
      <strike val="0"/>
      <u val="none"/>
      <sz val="12"/>
      <color rgb="FF000000"/>
      <name val="Times New Roman Baltic"/>
    </font>
    <font>
      <b val="1"/>
      <i val="0"/>
      <strike val="0"/>
      <u val="none"/>
      <sz val="9"/>
      <color rgb="FF000000"/>
      <name val="Times New Roman Baltic"/>
    </font>
    <font>
      <b val="1"/>
      <i val="0"/>
      <strike val="0"/>
      <u val="none"/>
      <sz val="10"/>
      <color rgb="FF000000"/>
      <name val="Times New Roman Baltic"/>
    </font>
    <font>
      <b val="0"/>
      <i val="0"/>
      <strike val="0"/>
      <u val="none"/>
      <sz val="12"/>
      <color rgb="FF000000"/>
      <name val="Times New Roman"/>
    </font>
    <font>
      <b val="0"/>
      <i val="0"/>
      <strike val="0"/>
      <u val="none"/>
      <sz val="10"/>
      <color rgb="FF000000"/>
      <name val="Times New Roman"/>
    </font>
    <font>
      <b val="0"/>
      <i val="0"/>
      <strike val="1"/>
      <u val="none"/>
      <sz val="10"/>
      <color rgb="FF000000"/>
      <name val="Times New Roman Baltic"/>
    </font>
    <font>
      <b val="0"/>
      <i val="1"/>
      <strike val="0"/>
      <u val="none"/>
      <sz val="10"/>
      <color rgb="FF000000"/>
      <name val="Times New Roman Baltic"/>
    </font>
    <font>
      <b val="0"/>
      <i val="0"/>
      <strike val="0"/>
      <u val="none"/>
      <vertAlign val="superscript"/>
      <sz val="12"/>
      <color rgb="FF000000"/>
      <name val="Times New Roman"/>
    </font>
    <font>
      <b val="0"/>
      <i val="0"/>
      <strike val="0"/>
      <u val="none"/>
      <vertAlign val="superscript"/>
      <sz val="10"/>
      <color rgb="FF000000"/>
      <name val="Times New Roman"/>
    </font>
    <font>
      <b val="1"/>
      <i val="0"/>
      <strike val="0"/>
      <u val="none"/>
      <sz val="12"/>
      <color rgb="FF000000"/>
      <name val="Times New Roman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xfId="0" fontId="0" numFmtId="0" fillId="0" borderId="0" applyFont="0" applyNumberFormat="0" applyFill="0" applyBorder="0" applyAlignment="0"/>
    <xf xfId="0" fontId="1" numFmtId="0" fillId="0" borderId="0" applyFont="1" applyNumberFormat="0" applyFill="0" applyBorder="0" applyAlignment="0"/>
    <xf xfId="0" fontId="1" numFmtId="0" fillId="0" borderId="0" applyFont="1" applyNumberFormat="0" applyFill="0" applyBorder="0" applyAlignment="1">
      <alignment horizontal="center" textRotation="0" wrapText="false" shrinkToFit="false"/>
    </xf>
    <xf xfId="0" fontId="2" numFmtId="0" fillId="0" borderId="0" applyFont="1" applyNumberFormat="0" applyFill="0" applyBorder="0" applyAlignment="1">
      <alignment horizontal="right" vertical="center" textRotation="0" wrapText="false" shrinkToFit="false"/>
    </xf>
    <xf xfId="0" fontId="2" numFmtId="0" fillId="0" borderId="0" applyFont="1" applyNumberFormat="0" applyFill="0" applyBorder="0" applyAlignment="1">
      <alignment vertical="center" textRotation="0" wrapText="false" shrinkToFit="false"/>
    </xf>
    <xf xfId="0" fontId="3" numFmtId="0" fillId="0" borderId="0" applyFont="1" applyNumberFormat="0" applyFill="0" applyBorder="0" applyAlignment="0"/>
    <xf xfId="0" fontId="2" numFmtId="164" fillId="0" borderId="0" applyFont="1" applyNumberFormat="1" applyFill="0" applyBorder="0" applyAlignment="1">
      <alignment horizontal="left" vertical="center" textRotation="0" wrapText="true" shrinkToFit="false"/>
    </xf>
    <xf xfId="0" fontId="4" numFmtId="0" fillId="0" borderId="0" applyFont="1" applyNumberFormat="0" applyFill="0" applyBorder="0" applyAlignment="0"/>
    <xf xfId="0" fontId="2" numFmtId="0" fillId="0" borderId="0" applyFont="1" applyNumberFormat="0" applyFill="0" applyBorder="0" applyAlignment="1">
      <alignment vertical="center" textRotation="0" wrapText="false" shrinkToFit="false"/>
    </xf>
    <xf xfId="0" fontId="0" numFmtId="0" fillId="0" borderId="0" applyFont="0" applyNumberFormat="0" applyFill="0" applyBorder="0" applyAlignment="0"/>
    <xf xfId="0" fontId="5" numFmtId="0" fillId="0" borderId="0" applyFont="1" applyNumberFormat="0" applyFill="0" applyBorder="0" applyAlignment="0"/>
    <xf xfId="0" fontId="4" numFmtId="0" fillId="0" borderId="0" applyFont="1" applyNumberFormat="0" applyFill="0" applyBorder="0" applyAlignment="1">
      <alignment horizontal="left" textRotation="0" wrapText="false" shrinkToFit="false"/>
    </xf>
    <xf xfId="0" fontId="4" numFmtId="0" fillId="0" borderId="0" applyFont="1" applyNumberFormat="0" applyFill="0" applyBorder="0" applyAlignment="0"/>
    <xf xfId="0" fontId="6" numFmtId="0" fillId="0" borderId="0" applyFont="1" applyNumberFormat="0" applyFill="0" applyBorder="0" applyAlignment="0"/>
    <xf xfId="0" fontId="2" numFmtId="164" fillId="0" borderId="0" applyFont="1" applyNumberFormat="1" applyFill="0" applyBorder="0" applyAlignment="1">
      <alignment horizontal="right" vertical="center" textRotation="0" wrapText="false" shrinkToFit="false"/>
    </xf>
    <xf xfId="0" fontId="2" numFmtId="0" fillId="0" borderId="0" applyFont="1" applyNumberFormat="0" applyFill="0" applyBorder="0" applyAlignment="0"/>
    <xf xfId="0" fontId="4" numFmtId="0" fillId="0" borderId="0" applyFont="1" applyNumberFormat="0" applyFill="0" applyBorder="0" applyAlignment="1">
      <alignment vertical="center" textRotation="0" wrapText="false" shrinkToFit="false"/>
    </xf>
    <xf xfId="0" fontId="7" numFmtId="0" fillId="0" borderId="0" applyFont="1" applyNumberFormat="0" applyFill="0" applyBorder="0" applyAlignment="0"/>
    <xf xfId="0" fontId="8" numFmtId="0" fillId="0" borderId="0" applyFont="1" applyNumberFormat="0" applyFill="0" applyBorder="0" applyAlignment="0"/>
    <xf xfId="0" fontId="9" numFmtId="0" fillId="0" borderId="0" applyFont="1" applyNumberFormat="0" applyFill="0" applyBorder="0" applyAlignment="0"/>
    <xf xfId="0" fontId="8" numFmtId="0" fillId="0" borderId="0" applyFont="1" applyNumberFormat="0" applyFill="0" applyBorder="0" applyAlignment="0"/>
    <xf xfId="0" fontId="10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0" applyFont="0" applyNumberFormat="0" applyFill="0" applyBorder="0" applyAlignment="1">
      <alignment textRotation="0" wrapText="true" shrinkToFit="false"/>
    </xf>
    <xf xfId="0" fontId="4" numFmtId="0" fillId="0" borderId="0" applyFont="1" applyNumberFormat="0" applyFill="0" applyBorder="0" applyAlignment="1">
      <alignment horizontal="center" vertical="top" textRotation="0" wrapText="false" shrinkToFit="false"/>
    </xf>
    <xf xfId="0" fontId="11" numFmtId="0" fillId="0" borderId="0" applyFont="1" applyNumberFormat="0" applyFill="0" applyBorder="0" applyAlignment="0"/>
    <xf xfId="0" fontId="4" numFmtId="0" fillId="0" borderId="0" applyFont="1" applyNumberFormat="0" applyFill="0" applyBorder="0" applyAlignment="1">
      <alignment horizontal="center" textRotation="0" wrapText="false" shrinkToFit="false"/>
    </xf>
    <xf xfId="0" fontId="4" numFmtId="0" fillId="0" borderId="0" applyFont="1" applyNumberFormat="0" applyFill="0" applyBorder="0" applyAlignment="1">
      <alignment horizontal="center" vertical="center" textRotation="0" wrapText="true" shrinkToFit="false"/>
    </xf>
    <xf xfId="0" fontId="12" numFmtId="0" fillId="0" borderId="0" applyFont="1" applyNumberFormat="0" applyFill="0" applyBorder="0" applyAlignment="1">
      <alignment horizontal="center" vertical="center" textRotation="0" wrapText="true" shrinkToFit="false"/>
    </xf>
    <xf xfId="0" fontId="2" numFmtId="164" fillId="0" borderId="0" applyFont="1" applyNumberFormat="1" applyFill="0" applyBorder="0" applyAlignment="1">
      <alignment horizontal="left" vertical="center" textRotation="0" wrapText="false" shrinkToFit="false"/>
    </xf>
    <xf xfId="0" fontId="2" numFmtId="0" fillId="0" borderId="0" applyFont="1" applyNumberFormat="0" applyFill="0" applyBorder="0" applyAlignment="1">
      <alignment horizontal="center" textRotation="0" wrapText="true" shrinkToFit="false"/>
    </xf>
    <xf xfId="0" fontId="4" numFmtId="164" fillId="0" borderId="0" applyFont="1" applyNumberFormat="1" applyFill="0" applyBorder="0" applyAlignment="1">
      <alignment horizontal="left" textRotation="0" wrapText="false" shrinkToFit="false"/>
    </xf>
    <xf xfId="0" fontId="4" numFmtId="0" fillId="0" borderId="0" applyFont="1" applyNumberFormat="0" applyFill="0" applyBorder="0" applyAlignment="1">
      <alignment horizontal="left" textRotation="0" wrapText="false" shrinkToFit="false"/>
    </xf>
    <xf xfId="0" fontId="1" numFmtId="3" fillId="0" borderId="1" applyFont="1" applyNumberFormat="1" applyFill="0" applyBorder="1" applyAlignment="0"/>
    <xf xfId="0" fontId="13" numFmtId="0" fillId="0" borderId="0" applyFont="1" applyNumberFormat="0" applyFill="0" applyBorder="0" applyAlignment="1">
      <alignment horizontal="center" textRotation="0" wrapText="false" shrinkToFit="false"/>
    </xf>
    <xf xfId="0" fontId="4" numFmtId="164" fillId="0" borderId="0" applyFont="1" applyNumberFormat="1" applyFill="0" applyBorder="0" applyAlignment="1">
      <alignment horizontal="right" textRotation="0" wrapText="false" shrinkToFit="false"/>
    </xf>
    <xf xfId="0" fontId="1" numFmtId="3" fillId="0" borderId="1" applyFont="1" applyNumberFormat="1" applyFill="0" applyBorder="1" applyAlignment="0"/>
    <xf xfId="0" fontId="1" numFmtId="0" fillId="0" borderId="0" applyFont="1" applyNumberFormat="0" applyFill="0" applyBorder="0" applyAlignment="0"/>
    <xf xfId="0" fontId="1" numFmtId="1" fillId="0" borderId="1" applyFont="1" applyNumberFormat="1" applyFill="0" applyBorder="1" applyAlignment="0"/>
    <xf xfId="0" fontId="4" numFmtId="0" fillId="0" borderId="0" applyFont="1" applyNumberFormat="0" applyFill="0" applyBorder="0" applyAlignment="1">
      <alignment horizontal="right" textRotation="0" wrapText="false" shrinkToFit="false"/>
    </xf>
    <xf xfId="0" fontId="1" numFmtId="3" fillId="0" borderId="2" applyFont="1" applyNumberFormat="1" applyFill="0" applyBorder="1" applyAlignment="0"/>
    <xf xfId="0" fontId="4" numFmtId="0" fillId="0" borderId="3" applyFont="1" applyNumberFormat="0" applyFill="0" applyBorder="1" applyAlignment="1">
      <alignment horizontal="right" textRotation="0" wrapText="false" shrinkToFit="false"/>
    </xf>
    <xf xfId="0" fontId="1" numFmtId="0" fillId="0" borderId="4" applyFont="1" applyNumberFormat="0" applyFill="0" applyBorder="1" applyAlignment="0"/>
    <xf xfId="0" fontId="1" numFmtId="0" fillId="0" borderId="1" applyFont="1" applyNumberFormat="0" applyFill="0" applyBorder="1" applyAlignment="0"/>
    <xf xfId="0" fontId="4" numFmtId="0" fillId="0" borderId="5" applyFont="1" applyNumberFormat="0" applyFill="0" applyBorder="1" applyAlignment="1">
      <alignment horizontal="right" textRotation="0" wrapText="false" shrinkToFit="false"/>
    </xf>
    <xf xfId="0" fontId="14" numFmtId="0" fillId="0" borderId="6" applyFont="1" applyNumberFormat="0" applyFill="0" applyBorder="1" applyAlignment="0"/>
    <xf xfId="0" fontId="14" numFmtId="0" fillId="0" borderId="6" applyFont="1" applyNumberFormat="0" applyFill="0" applyBorder="1" applyAlignment="1">
      <alignment horizontal="center" textRotation="0" wrapText="false" shrinkToFit="false"/>
    </xf>
    <xf xfId="0" fontId="1" numFmtId="0" fillId="0" borderId="6" applyFont="1" applyNumberFormat="0" applyFill="0" applyBorder="1" applyAlignment="1">
      <alignment horizontal="center" textRotation="0" wrapText="false" shrinkToFit="false"/>
    </xf>
    <xf xfId="0" fontId="0" numFmtId="0" fillId="0" borderId="6" applyFont="0" applyNumberFormat="0" applyFill="0" applyBorder="1" applyAlignment="1">
      <alignment horizontal="center" textRotation="0" wrapText="false" shrinkToFit="false"/>
    </xf>
    <xf xfId="0" fontId="4" numFmtId="164" fillId="0" borderId="6" applyFont="1" applyNumberFormat="1" applyFill="0" applyBorder="1" applyAlignment="1">
      <alignment horizontal="right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15" numFmtId="49" fillId="0" borderId="1" applyFont="1" applyNumberFormat="1" applyFill="0" applyBorder="1" applyAlignment="1">
      <alignment horizontal="center" vertical="center" textRotation="0" wrapText="true" shrinkToFit="false"/>
    </xf>
    <xf xfId="0" fontId="15" numFmtId="49" fillId="0" borderId="7" applyFont="1" applyNumberFormat="1" applyFill="0" applyBorder="1" applyAlignment="1">
      <alignment horizontal="center" vertical="center" textRotation="0" wrapText="true" shrinkToFit="false"/>
    </xf>
    <xf xfId="0" fontId="2" numFmtId="0" fillId="0" borderId="1" applyFont="1" applyNumberFormat="0" applyFill="0" applyBorder="1" applyAlignment="1">
      <alignment horizontal="center" vertical="center" textRotation="0" wrapText="true" shrinkToFit="false"/>
    </xf>
    <xf xfId="0" fontId="2" numFmtId="0" fillId="0" borderId="7" applyFont="1" applyNumberFormat="0" applyFill="0" applyBorder="1" applyAlignment="1">
      <alignment horizontal="center" vertical="center" textRotation="0" wrapText="true" shrinkToFit="false"/>
    </xf>
    <xf xfId="0" fontId="2" numFmtId="49" fillId="0" borderId="8" applyFont="1" applyNumberFormat="1" applyFill="0" applyBorder="1" applyAlignment="1">
      <alignment horizontal="center" vertical="center" textRotation="0" wrapText="true" shrinkToFit="false"/>
    </xf>
    <xf xfId="0" fontId="2" numFmtId="49" fillId="0" borderId="1" applyFont="1" applyNumberFormat="1" applyFill="0" applyBorder="1" applyAlignment="1">
      <alignment horizontal="center" vertical="center" textRotation="0" wrapText="true" shrinkToFit="false"/>
    </xf>
    <xf xfId="0" fontId="2" numFmtId="1" fillId="0" borderId="7" applyFont="1" applyNumberFormat="1" applyFill="0" applyBorder="1" applyAlignment="1">
      <alignment horizontal="center" vertical="center" textRotation="0" wrapText="true" shrinkToFit="false"/>
    </xf>
    <xf xfId="0" fontId="16" numFmtId="0" fillId="0" borderId="1" applyFont="1" applyNumberFormat="0" applyFill="0" applyBorder="1" applyAlignment="1">
      <alignment vertical="top" textRotation="0" wrapText="true" shrinkToFit="false"/>
    </xf>
    <xf xfId="0" fontId="16" numFmtId="0" fillId="0" borderId="8" applyFont="1" applyNumberFormat="0" applyFill="0" applyBorder="1" applyAlignment="1">
      <alignment vertical="top" textRotation="0" wrapText="true" shrinkToFit="false"/>
    </xf>
    <xf xfId="0" fontId="16" numFmtId="0" fillId="0" borderId="9" applyFont="1" applyNumberFormat="0" applyFill="0" applyBorder="1" applyAlignment="1">
      <alignment vertical="top" textRotation="0" wrapText="true" shrinkToFit="false"/>
    </xf>
    <xf xfId="0" fontId="16" numFmtId="0" fillId="0" borderId="8" applyFont="1" applyNumberFormat="0" applyFill="0" applyBorder="1" applyAlignment="1">
      <alignment horizontal="center" vertical="top" textRotation="0" wrapText="true" shrinkToFit="false"/>
    </xf>
    <xf xfId="0" fontId="4" numFmtId="0" fillId="0" borderId="1" applyFont="1" applyNumberFormat="0" applyFill="0" applyBorder="1" applyAlignment="1">
      <alignment horizontal="center" vertical="center" textRotation="0" wrapText="true" shrinkToFit="false"/>
    </xf>
    <xf xfId="0" fontId="16" numFmtId="0" fillId="0" borderId="0" applyFont="1" applyNumberFormat="0" applyFill="0" applyBorder="0" applyAlignment="0"/>
    <xf xfId="0" fontId="16" numFmtId="0" fillId="0" borderId="7" applyFont="1" applyNumberFormat="0" applyFill="0" applyBorder="1" applyAlignment="1">
      <alignment vertical="top" textRotation="0" wrapText="true" shrinkToFit="false"/>
    </xf>
    <xf xfId="0" fontId="1" numFmtId="0" fillId="0" borderId="7" applyFont="1" applyNumberFormat="0" applyFill="0" applyBorder="1" applyAlignment="1">
      <alignment vertical="top" textRotation="0" wrapText="true" shrinkToFit="false"/>
    </xf>
    <xf xfId="0" fontId="1" numFmtId="0" fillId="0" borderId="6" applyFont="1" applyNumberFormat="0" applyFill="0" applyBorder="1" applyAlignment="1">
      <alignment vertical="top" textRotation="0" wrapText="true" shrinkToFit="false"/>
    </xf>
    <xf xfId="0" fontId="1" numFmtId="0" fillId="0" borderId="10" applyFont="1" applyNumberFormat="0" applyFill="0" applyBorder="1" applyAlignment="1">
      <alignment vertical="top" textRotation="0" wrapText="true" shrinkToFit="false"/>
    </xf>
    <xf xfId="0" fontId="1" numFmtId="0" fillId="0" borderId="7" applyFont="1" applyNumberFormat="0" applyFill="0" applyBorder="1" applyAlignment="1">
      <alignment horizontal="center" vertical="top" textRotation="0" wrapText="true" shrinkToFit="false"/>
    </xf>
    <xf xfId="0" fontId="16" numFmtId="0" fillId="0" borderId="6" applyFont="1" applyNumberFormat="0" applyFill="0" applyBorder="1" applyAlignment="1">
      <alignment vertical="top" textRotation="0" wrapText="true" shrinkToFit="false"/>
    </xf>
    <xf xfId="0" fontId="1" numFmtId="0" fillId="0" borderId="1" applyFont="1" applyNumberFormat="0" applyFill="0" applyBorder="1" applyAlignment="1">
      <alignment vertical="top" textRotation="0" wrapText="true" shrinkToFit="false"/>
    </xf>
    <xf xfId="0" fontId="1" numFmtId="0" fillId="0" borderId="8" applyFont="1" applyNumberFormat="0" applyFill="0" applyBorder="1" applyAlignment="1">
      <alignment vertical="top" textRotation="0" wrapText="true" shrinkToFit="false"/>
    </xf>
    <xf xfId="0" fontId="1" numFmtId="0" fillId="0" borderId="9" applyFont="1" applyNumberFormat="0" applyFill="0" applyBorder="1" applyAlignment="1">
      <alignment vertical="top" textRotation="0" wrapText="true" shrinkToFit="false"/>
    </xf>
    <xf xfId="0" fontId="1" numFmtId="0" fillId="0" borderId="8" applyFont="1" applyNumberFormat="0" applyFill="0" applyBorder="1" applyAlignment="1">
      <alignment horizontal="center" vertical="top" textRotation="0" wrapText="true" shrinkToFit="false"/>
    </xf>
    <xf xfId="0" fontId="1" numFmtId="0" fillId="0" borderId="9" applyFont="1" applyNumberFormat="0" applyFill="0" applyBorder="1" applyAlignment="1">
      <alignment vertical="top" textRotation="0" wrapText="true" shrinkToFit="false"/>
    </xf>
    <xf xfId="0" fontId="1" numFmtId="0" fillId="0" borderId="4" applyFont="1" applyNumberFormat="0" applyFill="0" applyBorder="1" applyAlignment="1">
      <alignment vertical="top" textRotation="0" wrapText="true" shrinkToFit="false"/>
    </xf>
    <xf xfId="0" fontId="17" numFmtId="0" fillId="0" borderId="0" applyFont="1" applyNumberFormat="0" applyFill="0" applyBorder="0" applyAlignment="1">
      <alignment horizontal="justify" vertical="center" textRotation="0" wrapText="false" shrinkToFit="false"/>
    </xf>
    <xf xfId="0" fontId="16" numFmtId="0" fillId="0" borderId="11" applyFont="1" applyNumberFormat="0" applyFill="0" applyBorder="1" applyAlignment="1">
      <alignment vertical="top" textRotation="0" wrapText="true" shrinkToFit="false"/>
    </xf>
    <xf xfId="0" fontId="16" numFmtId="0" fillId="0" borderId="10" applyFont="1" applyNumberFormat="0" applyFill="0" applyBorder="1" applyAlignment="1">
      <alignment vertical="top" textRotation="0" wrapText="true" shrinkToFit="false"/>
    </xf>
    <xf xfId="0" fontId="1" numFmtId="0" fillId="0" borderId="6" applyFont="1" applyNumberFormat="0" applyFill="0" applyBorder="1" applyAlignment="1">
      <alignment vertical="top" textRotation="0" wrapText="true" shrinkToFit="false"/>
    </xf>
    <xf xfId="0" fontId="1" numFmtId="0" fillId="0" borderId="12" applyFont="1" applyNumberFormat="0" applyFill="0" applyBorder="1" applyAlignment="1">
      <alignment vertical="top" textRotation="0" wrapText="true" shrinkToFit="false"/>
    </xf>
    <xf xfId="0" fontId="1" numFmtId="0" fillId="0" borderId="13" applyFont="1" applyNumberFormat="0" applyFill="0" applyBorder="1" applyAlignment="1">
      <alignment vertical="top" textRotation="0" wrapText="true" shrinkToFit="false"/>
    </xf>
    <xf xfId="0" fontId="1" numFmtId="0" fillId="0" borderId="3" applyFont="1" applyNumberFormat="0" applyFill="0" applyBorder="1" applyAlignment="1">
      <alignment vertical="top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1" numFmtId="0" fillId="0" borderId="3" applyFont="1" applyNumberFormat="0" applyFill="0" applyBorder="1" applyAlignment="1">
      <alignment horizontal="center" vertical="top" textRotation="0" wrapText="true" shrinkToFit="false"/>
    </xf>
    <xf xfId="0" fontId="1" numFmtId="1" fillId="0" borderId="8" applyFont="1" applyNumberFormat="1" applyFill="0" applyBorder="1" applyAlignment="1">
      <alignment horizontal="center" vertical="top" textRotation="0" wrapText="true" shrinkToFit="false"/>
    </xf>
    <xf xfId="0" fontId="1" numFmtId="0" fillId="0" borderId="11" applyFont="1" applyNumberFormat="0" applyFill="0" applyBorder="1" applyAlignment="1">
      <alignment vertical="top" textRotation="0" wrapText="true" shrinkToFit="false"/>
    </xf>
    <xf xfId="0" fontId="1" numFmtId="0" fillId="0" borderId="2" applyFont="1" applyNumberFormat="0" applyFill="0" applyBorder="1" applyAlignment="1">
      <alignment vertical="top" textRotation="0" wrapText="true" shrinkToFit="false"/>
    </xf>
    <xf xfId="0" fontId="1" numFmtId="0" fillId="0" borderId="14" applyFont="1" applyNumberFormat="0" applyFill="0" applyBorder="1" applyAlignment="1">
      <alignment vertical="top" textRotation="0" wrapText="true" shrinkToFit="false"/>
    </xf>
    <xf xfId="0" fontId="1" numFmtId="0" fillId="0" borderId="14" applyFont="1" applyNumberFormat="0" applyFill="0" applyBorder="1" applyAlignment="1">
      <alignment horizontal="center" vertical="top" textRotation="0" wrapText="true" shrinkToFit="false"/>
    </xf>
    <xf xfId="0" fontId="1" numFmtId="0" fillId="0" borderId="5" applyFont="1" applyNumberFormat="0" applyFill="0" applyBorder="1" applyAlignment="1">
      <alignment vertical="top" textRotation="0" wrapText="true" shrinkToFit="false"/>
    </xf>
    <xf xfId="0" fontId="1" numFmtId="0" fillId="0" borderId="9" applyFont="1" applyNumberFormat="0" applyFill="0" applyBorder="1" applyAlignment="1">
      <alignment horizontal="left" vertical="top" textRotation="0" wrapText="true" shrinkToFit="false"/>
    </xf>
    <xf xfId="0" fontId="1" numFmtId="0" fillId="0" borderId="4" applyFont="1" applyNumberFormat="0" applyFill="0" applyBorder="1" applyAlignment="1">
      <alignment vertical="top" textRotation="0" wrapText="true" shrinkToFit="false"/>
    </xf>
    <xf xfId="0" fontId="1" numFmtId="0" fillId="0" borderId="1" applyFont="1" applyNumberFormat="0" applyFill="0" applyBorder="1" applyAlignment="1">
      <alignment vertical="top" textRotation="0" wrapText="true" shrinkToFit="false"/>
    </xf>
    <xf xfId="0" fontId="1" numFmtId="0" fillId="0" borderId="8" applyFont="1" applyNumberFormat="0" applyFill="0" applyBorder="1" applyAlignment="1">
      <alignment vertical="top" textRotation="0" wrapText="true" shrinkToFit="false"/>
    </xf>
    <xf xfId="0" fontId="1" numFmtId="0" fillId="0" borderId="8" applyFont="1" applyNumberFormat="0" applyFill="0" applyBorder="1" applyAlignment="1">
      <alignment horizontal="center" vertical="top" textRotation="0" wrapText="true" shrinkToFit="false"/>
    </xf>
    <xf xfId="0" fontId="16" numFmtId="0" fillId="0" borderId="11" applyFont="1" applyNumberFormat="0" applyFill="0" applyBorder="1" applyAlignment="1">
      <alignment vertical="center" textRotation="0" wrapText="true" shrinkToFit="false"/>
    </xf>
    <xf xfId="0" fontId="16" numFmtId="0" fillId="0" borderId="10" applyFont="1" applyNumberFormat="0" applyFill="0" applyBorder="1" applyAlignment="1">
      <alignment vertical="center" textRotation="0" wrapText="true" shrinkToFit="false"/>
    </xf>
    <xf xfId="0" fontId="16" numFmtId="0" fillId="0" borderId="6" applyFont="1" applyNumberFormat="0" applyFill="0" applyBorder="1" applyAlignment="1">
      <alignment vertical="center" textRotation="0" wrapText="true" shrinkToFit="false"/>
    </xf>
    <xf xfId="0" fontId="1" numFmtId="0" fillId="0" borderId="0" applyFont="1" applyNumberFormat="0" applyFill="0" applyBorder="0" applyAlignment="1">
      <alignment vertical="top" textRotation="0" wrapText="false" shrinkToFit="false"/>
    </xf>
    <xf xfId="0" fontId="1" numFmtId="0" fillId="0" borderId="11" applyFont="1" applyNumberFormat="0" applyFill="0" applyBorder="1" applyAlignment="1">
      <alignment vertical="top" textRotation="0" wrapText="true" shrinkToFit="false"/>
    </xf>
    <xf xfId="0" fontId="16" numFmtId="0" fillId="0" borderId="4" applyFont="1" applyNumberFormat="0" applyFill="0" applyBorder="1" applyAlignment="1">
      <alignment vertical="top" textRotation="0" wrapText="true" shrinkToFit="false"/>
    </xf>
    <xf xfId="0" fontId="1" numFmtId="0" fillId="0" borderId="1" applyFont="1" applyNumberFormat="0" applyFill="0" applyBorder="1" applyAlignment="1">
      <alignment horizontal="center" vertical="top" textRotation="0" wrapText="true" shrinkToFit="false"/>
    </xf>
    <xf xfId="0" fontId="16" numFmtId="0" fillId="0" borderId="1" applyFont="1" applyNumberFormat="0" applyFill="0" applyBorder="1" applyAlignment="1">
      <alignment horizontal="center" vertical="top" textRotation="0" wrapText="true" shrinkToFit="false"/>
    </xf>
    <xf xfId="0" fontId="1" numFmtId="0" fillId="0" borderId="10" applyFont="1" applyNumberFormat="0" applyFill="0" applyBorder="1" applyAlignment="1">
      <alignment horizontal="center" vertical="top" textRotation="0" wrapText="true" shrinkToFit="false"/>
    </xf>
    <xf xfId="0" fontId="1" numFmtId="0" fillId="0" borderId="13" applyFont="1" applyNumberFormat="0" applyFill="0" applyBorder="1" applyAlignment="1">
      <alignment horizontal="center" vertical="top" textRotation="0" wrapText="true" shrinkToFit="false"/>
    </xf>
    <xf xfId="0" fontId="1" numFmtId="0" fillId="0" borderId="0" applyFont="1" applyNumberFormat="0" applyFill="0" applyBorder="0" applyAlignment="1">
      <alignment vertical="top" textRotation="0" wrapText="true" shrinkToFit="false"/>
    </xf>
    <xf xfId="0" fontId="1" numFmtId="0" fillId="0" borderId="12" applyFont="1" applyNumberFormat="0" applyFill="0" applyBorder="1" applyAlignment="1">
      <alignment vertical="top" textRotation="0" wrapText="true" shrinkToFit="false"/>
    </xf>
    <xf xfId="0" fontId="1" numFmtId="0" fillId="0" borderId="13" applyFont="1" applyNumberFormat="0" applyFill="0" applyBorder="1" applyAlignment="1">
      <alignment vertical="top" textRotation="0" wrapText="true" shrinkToFit="false"/>
    </xf>
    <xf xfId="0" fontId="1" numFmtId="0" fillId="0" borderId="3" applyFont="1" applyNumberFormat="0" applyFill="0" applyBorder="1" applyAlignment="1">
      <alignment vertical="top" textRotation="0" wrapText="true" shrinkToFit="false"/>
    </xf>
    <xf xfId="0" fontId="1" numFmtId="0" fillId="0" borderId="13" applyFont="1" applyNumberFormat="0" applyFill="0" applyBorder="1" applyAlignment="1">
      <alignment horizontal="center" vertical="top" textRotation="0" wrapText="true" shrinkToFit="false"/>
    </xf>
    <xf xfId="0" fontId="16" numFmtId="0" fillId="0" borderId="9" applyFont="1" applyNumberFormat="0" applyFill="0" applyBorder="1" applyAlignment="1">
      <alignment vertical="center" textRotation="0" wrapText="true" shrinkToFit="false"/>
    </xf>
    <xf xfId="0" fontId="1" numFmtId="0" fillId="0" borderId="5" applyFont="1" applyNumberFormat="0" applyFill="0" applyBorder="1" applyAlignment="1">
      <alignment vertical="top" textRotation="0" wrapText="true" shrinkToFit="false"/>
    </xf>
    <xf xfId="0" fontId="1" numFmtId="0" fillId="0" borderId="2" applyFont="1" applyNumberFormat="0" applyFill="0" applyBorder="1" applyAlignment="1">
      <alignment horizontal="center" vertical="top" textRotation="0" wrapText="true" shrinkToFit="false"/>
    </xf>
    <xf xfId="0" fontId="18" numFmtId="0" fillId="0" borderId="1" applyFont="1" applyNumberFormat="0" applyFill="0" applyBorder="1" applyAlignment="1">
      <alignment textRotation="0" wrapText="true" shrinkToFit="false"/>
    </xf>
    <xf xfId="0" fontId="18" numFmtId="0" fillId="0" borderId="0" applyFont="1" applyNumberFormat="0" applyFill="0" applyBorder="0" applyAlignment="1">
      <alignment textRotation="0" wrapText="true" shrinkToFit="false"/>
    </xf>
    <xf xfId="0" fontId="1" numFmtId="0" fillId="0" borderId="15" applyFont="1" applyNumberFormat="0" applyFill="0" applyBorder="1" applyAlignment="1">
      <alignment vertical="top" textRotation="0" wrapText="true" shrinkToFit="false"/>
    </xf>
    <xf xfId="0" fontId="16" numFmtId="0" fillId="0" borderId="7" applyFont="1" applyNumberFormat="0" applyFill="0" applyBorder="1" applyAlignment="1">
      <alignment horizontal="center" vertical="top" textRotation="0" wrapText="true" shrinkToFit="false"/>
    </xf>
    <xf xfId="0" fontId="1" numFmtId="0" fillId="0" borderId="2" applyFont="1" applyNumberFormat="0" applyFill="0" applyBorder="1" applyAlignment="1">
      <alignment vertical="top" textRotation="0" wrapText="true" shrinkToFit="false"/>
    </xf>
    <xf xfId="0" fontId="1" numFmtId="0" fillId="0" borderId="14" applyFont="1" applyNumberFormat="0" applyFill="0" applyBorder="1" applyAlignment="1">
      <alignment vertical="top" textRotation="0" wrapText="true" shrinkToFit="false"/>
    </xf>
    <xf xfId="0" fontId="1" numFmtId="0" fillId="0" borderId="14" applyFont="1" applyNumberFormat="0" applyFill="0" applyBorder="1" applyAlignment="1">
      <alignment horizontal="center" vertical="top" textRotation="0" wrapText="true" shrinkToFit="false"/>
    </xf>
    <xf xfId="0" fontId="1" numFmtId="0" fillId="0" borderId="3" applyFont="1" applyNumberFormat="0" applyFill="0" applyBorder="1" applyAlignment="1">
      <alignment horizontal="center" vertical="top" textRotation="0" wrapText="true" shrinkToFit="false"/>
    </xf>
    <xf xfId="0" fontId="1" numFmtId="1" fillId="0" borderId="1" applyFont="1" applyNumberFormat="1" applyFill="0" applyBorder="1" applyAlignment="1">
      <alignment horizontal="right" vertical="center" textRotation="0" wrapText="true" shrinkToFit="false"/>
    </xf>
    <xf xfId="0" fontId="1" numFmtId="0" fillId="0" borderId="9" applyFont="1" applyNumberFormat="0" applyFill="0" applyBorder="1" applyAlignment="1">
      <alignment vertical="center" textRotation="0" wrapText="true" shrinkToFit="false"/>
    </xf>
    <xf xfId="0" fontId="1" numFmtId="0" fillId="0" borderId="6" applyFont="1" applyNumberFormat="0" applyFill="0" applyBorder="1" applyAlignment="1">
      <alignment horizontal="center" vertical="top" textRotation="0" wrapText="true" shrinkToFit="false"/>
    </xf>
    <xf xfId="0" fontId="1" numFmtId="0" fillId="0" borderId="9" applyFont="1" applyNumberFormat="0" applyFill="0" applyBorder="1" applyAlignment="1">
      <alignment horizontal="center" vertical="top" textRotation="0" wrapText="true" shrinkToFit="false"/>
    </xf>
    <xf xfId="0" fontId="1" numFmtId="164" fillId="2" borderId="7" applyFont="1" applyNumberFormat="1" applyFill="1" applyBorder="1" applyAlignment="1">
      <alignment horizontal="right" vertical="center" textRotation="0" wrapText="true" shrinkToFit="false"/>
    </xf>
    <xf xfId="0" fontId="19" numFmtId="0" fillId="0" borderId="14" applyFont="1" applyNumberFormat="0" applyFill="0" applyBorder="1" applyAlignment="1">
      <alignment horizontal="center" vertical="top" textRotation="0" wrapText="true" shrinkToFit="false"/>
    </xf>
    <xf xfId="0" fontId="20" numFmtId="0" fillId="0" borderId="8" applyFont="1" applyNumberFormat="0" applyFill="0" applyBorder="1" applyAlignment="1">
      <alignment vertical="top" textRotation="0" wrapText="true" shrinkToFit="false"/>
    </xf>
    <xf xfId="0" fontId="20" numFmtId="0" fillId="0" borderId="8" applyFont="1" applyNumberFormat="0" applyFill="0" applyBorder="1" applyAlignment="1">
      <alignment horizontal="center" vertical="top" textRotation="0" wrapText="true" shrinkToFit="false"/>
    </xf>
    <xf xfId="0" fontId="1" numFmtId="164" fillId="3" borderId="8" applyFont="1" applyNumberFormat="1" applyFill="1" applyBorder="1" applyAlignment="1">
      <alignment horizontal="right" vertical="center" textRotation="0" wrapText="true" shrinkToFit="false"/>
    </xf>
    <xf xfId="0" fontId="1" numFmtId="0" fillId="0" borderId="4" applyFont="1" applyNumberFormat="0" applyFill="0" applyBorder="1" applyAlignment="0"/>
    <xf xfId="0" fontId="1" numFmtId="0" fillId="0" borderId="1" applyFont="1" applyNumberFormat="0" applyFill="0" applyBorder="1" applyAlignment="0"/>
    <xf xfId="0" fontId="1" numFmtId="0" fillId="0" borderId="8" applyFont="1" applyNumberFormat="0" applyFill="0" applyBorder="1" applyAlignment="0"/>
    <xf xfId="0" fontId="1" numFmtId="0" fillId="0" borderId="9" applyFont="1" applyNumberFormat="0" applyFill="0" applyBorder="1" applyAlignment="0"/>
    <xf xfId="0" fontId="1" numFmtId="0" fillId="0" borderId="1" applyFont="1" applyNumberFormat="0" applyFill="0" applyBorder="1" applyAlignment="1">
      <alignment horizontal="center" textRotation="0" wrapText="false" shrinkToFit="false"/>
    </xf>
    <xf xfId="0" fontId="16" numFmtId="0" fillId="0" borderId="9" applyFont="1" applyNumberFormat="0" applyFill="0" applyBorder="1" applyAlignment="0"/>
    <xf xfId="0" fontId="1" numFmtId="164" fillId="0" borderId="5" applyFont="1" applyNumberFormat="1" applyFill="0" applyBorder="1" applyAlignment="1">
      <alignment horizontal="right" vertical="center" textRotation="0" wrapText="false" shrinkToFit="false"/>
    </xf>
    <xf xfId="0" fontId="1" numFmtId="164" fillId="0" borderId="0" applyFont="1" applyNumberFormat="1" applyFill="0" applyBorder="0" applyAlignment="1">
      <alignment horizontal="right" vertical="center" textRotation="0" wrapText="false" shrinkToFit="false"/>
    </xf>
    <xf xfId="0" fontId="1" numFmtId="164" fillId="0" borderId="6" applyFont="1" applyNumberFormat="1" applyFill="0" applyBorder="1" applyAlignment="1">
      <alignment horizontal="right" vertical="center" textRotation="0" wrapText="false" shrinkToFit="false"/>
    </xf>
    <xf xfId="0" fontId="1" numFmtId="0" fillId="0" borderId="0" applyFont="1" applyNumberFormat="0" applyFill="0" applyBorder="0" applyAlignment="1">
      <alignment vertical="center" textRotation="0" wrapText="false" shrinkToFit="false"/>
    </xf>
    <xf xfId="0" fontId="21" numFmtId="0" fillId="0" borderId="0" applyFont="1" applyNumberFormat="0" applyFill="0" applyBorder="0" applyAlignment="1">
      <alignment horizontal="center" vertical="top" textRotation="0" wrapText="false" shrinkToFit="false"/>
    </xf>
    <xf xfId="0" fontId="22" numFmtId="0" fillId="0" borderId="0" applyFont="1" applyNumberFormat="0" applyFill="0" applyBorder="0" applyAlignment="1">
      <alignment horizontal="center" vertical="top" textRotation="0" wrapText="false" shrinkToFit="false"/>
    </xf>
    <xf xfId="0" fontId="0" numFmtId="0" fillId="0" borderId="0" applyFont="0" applyNumberFormat="0" applyFill="0" applyBorder="0" applyAlignment="1">
      <alignment horizontal="center" textRotation="0" wrapText="false" shrinkToFit="false"/>
    </xf>
    <xf xfId="0" fontId="21" numFmtId="0" fillId="0" borderId="5" applyFont="1" applyNumberFormat="0" applyFill="0" applyBorder="1" applyAlignment="1">
      <alignment horizontal="center" vertical="top" textRotation="0" wrapText="false" shrinkToFit="false"/>
    </xf>
    <xf xfId="0" fontId="1" numFmtId="2" fillId="4" borderId="8" applyFont="1" applyNumberFormat="1" applyFill="1" applyBorder="1" applyAlignment="1">
      <alignment horizontal="right" vertical="center" textRotation="0" wrapText="true" shrinkToFit="false"/>
    </xf>
    <xf xfId="0" fontId="1" numFmtId="2" fillId="4" borderId="1" applyFont="1" applyNumberFormat="1" applyFill="1" applyBorder="1" applyAlignment="1">
      <alignment horizontal="right" vertical="center" textRotation="0" wrapText="true" shrinkToFit="false"/>
    </xf>
    <xf xfId="0" fontId="1" numFmtId="2" fillId="4" borderId="13" applyFont="1" applyNumberFormat="1" applyFill="1" applyBorder="1" applyAlignment="1">
      <alignment horizontal="right" vertical="center" textRotation="0" wrapText="true" shrinkToFit="false"/>
    </xf>
    <xf xfId="0" fontId="1" numFmtId="2" fillId="4" borderId="3" applyFont="1" applyNumberFormat="1" applyFill="1" applyBorder="1" applyAlignment="1">
      <alignment horizontal="right" vertical="center" textRotation="0" wrapText="true" shrinkToFit="false"/>
    </xf>
    <xf xfId="0" fontId="1" numFmtId="2" fillId="4" borderId="8" applyFont="1" applyNumberFormat="1" applyFill="1" applyBorder="1" applyAlignment="1">
      <alignment horizontal="right" vertical="center" textRotation="0" wrapText="true" shrinkToFit="false"/>
    </xf>
    <xf xfId="0" fontId="1" numFmtId="2" fillId="4" borderId="1" applyFont="1" applyNumberFormat="1" applyFill="1" applyBorder="1" applyAlignment="1">
      <alignment horizontal="right" vertical="center" textRotation="0" wrapText="true" shrinkToFit="false"/>
    </xf>
    <xf xfId="0" fontId="1" numFmtId="2" fillId="0" borderId="7" applyFont="1" applyNumberFormat="1" applyFill="0" applyBorder="1" applyAlignment="1">
      <alignment horizontal="right" vertical="center" textRotation="0" wrapText="true" shrinkToFit="false"/>
    </xf>
    <xf xfId="0" fontId="1" numFmtId="2" fillId="0" borderId="1" applyFont="1" applyNumberFormat="1" applyFill="0" applyBorder="1" applyAlignment="1">
      <alignment horizontal="right" vertical="center" textRotation="0" wrapText="true" shrinkToFit="false"/>
    </xf>
    <xf xfId="0" fontId="1" numFmtId="2" fillId="0" borderId="8" applyFont="1" applyNumberFormat="1" applyFill="0" applyBorder="1" applyAlignment="1">
      <alignment horizontal="right" vertical="center" textRotation="0" wrapText="true" shrinkToFit="false"/>
    </xf>
    <xf xfId="0" fontId="1" numFmtId="2" fillId="4" borderId="7" applyFont="1" applyNumberFormat="1" applyFill="1" applyBorder="1" applyAlignment="1">
      <alignment horizontal="right" vertical="center" textRotation="0" wrapText="true" shrinkToFit="false"/>
    </xf>
    <xf xfId="0" fontId="1" numFmtId="2" fillId="4" borderId="10" applyFont="1" applyNumberFormat="1" applyFill="1" applyBorder="1" applyAlignment="1">
      <alignment horizontal="right" vertical="center" textRotation="0" wrapText="true" shrinkToFit="false"/>
    </xf>
    <xf xfId="0" fontId="1" numFmtId="2" fillId="4" borderId="3" applyFont="1" applyNumberFormat="1" applyFill="1" applyBorder="1" applyAlignment="1">
      <alignment horizontal="right" vertical="center" textRotation="0" wrapText="true" shrinkToFit="false"/>
    </xf>
    <xf xfId="0" fontId="1" numFmtId="2" fillId="4" borderId="14" applyFont="1" applyNumberFormat="1" applyFill="1" applyBorder="1" applyAlignment="1">
      <alignment horizontal="right" vertical="center" textRotation="0" wrapText="true" shrinkToFit="false"/>
    </xf>
    <xf xfId="0" fontId="1" numFmtId="2" fillId="4" borderId="2" applyFont="1" applyNumberFormat="1" applyFill="1" applyBorder="1" applyAlignment="1">
      <alignment horizontal="right" vertical="center" textRotation="0" wrapText="true" shrinkToFit="false"/>
    </xf>
    <xf xfId="0" fontId="1" numFmtId="2" fillId="0" borderId="14" applyFont="1" applyNumberFormat="1" applyFill="0" applyBorder="1" applyAlignment="1">
      <alignment horizontal="right" vertical="center" textRotation="0" wrapText="true" shrinkToFit="false"/>
    </xf>
    <xf xfId="0" fontId="1" numFmtId="2" fillId="4" borderId="7" applyFont="1" applyNumberFormat="1" applyFill="1" applyBorder="1" applyAlignment="1">
      <alignment horizontal="right" vertical="center" textRotation="0" wrapText="true" shrinkToFit="false"/>
    </xf>
    <xf xfId="0" fontId="1" numFmtId="2" fillId="4" borderId="4" applyFont="1" applyNumberFormat="1" applyFill="1" applyBorder="1" applyAlignment="1">
      <alignment horizontal="right" vertical="center" textRotation="0" wrapText="true" shrinkToFit="false"/>
    </xf>
    <xf xfId="0" fontId="1" numFmtId="2" fillId="4" borderId="11" applyFont="1" applyNumberFormat="1" applyFill="1" applyBorder="1" applyAlignment="1">
      <alignment horizontal="right" vertical="center" textRotation="0" wrapText="true" shrinkToFit="false"/>
    </xf>
    <xf xfId="0" fontId="1" numFmtId="2" fillId="4" borderId="10" applyFont="1" applyNumberFormat="1" applyFill="1" applyBorder="1" applyAlignment="1">
      <alignment horizontal="right" vertical="center" textRotation="0" wrapText="true" shrinkToFit="false"/>
    </xf>
    <xf xfId="0" fontId="1" numFmtId="2" fillId="4" borderId="12" applyFont="1" applyNumberFormat="1" applyFill="1" applyBorder="1" applyAlignment="1">
      <alignment horizontal="right" vertical="center" textRotation="0" wrapText="true" shrinkToFit="false"/>
    </xf>
    <xf xfId="0" fontId="1" numFmtId="2" fillId="4" borderId="13" applyFont="1" applyNumberFormat="1" applyFill="1" applyBorder="1" applyAlignment="1">
      <alignment horizontal="right" vertical="center" textRotation="0" wrapText="true" shrinkToFit="false"/>
    </xf>
    <xf xfId="0" fontId="1" numFmtId="2" fillId="4" borderId="8" applyFont="1" applyNumberFormat="1" applyFill="1" applyBorder="1" applyAlignment="1">
      <alignment horizontal="right" vertical="center" textRotation="0" wrapText="false" shrinkToFit="false"/>
    </xf>
    <xf xfId="0" fontId="1" numFmtId="2" fillId="4" borderId="4" applyFont="1" applyNumberFormat="1" applyFill="1" applyBorder="1" applyAlignment="1">
      <alignment horizontal="right" vertical="center" textRotation="0" wrapText="false" shrinkToFit="false"/>
    </xf>
    <xf xfId="0" fontId="1" numFmtId="2" fillId="4" borderId="1" applyFont="1" applyNumberFormat="1" applyFill="1" applyBorder="1" applyAlignment="1">
      <alignment horizontal="right" vertical="center" textRotation="0" wrapText="false" shrinkToFit="false"/>
    </xf>
    <xf xfId="0" fontId="1" numFmtId="2" fillId="4" borderId="15" applyFont="1" applyNumberFormat="1" applyFill="1" applyBorder="1" applyAlignment="1">
      <alignment horizontal="right" vertical="center" textRotation="0" wrapText="true" shrinkToFit="false"/>
    </xf>
    <xf xfId="0" fontId="1" numFmtId="2" fillId="0" borderId="9" applyFont="1" applyNumberFormat="1" applyFill="0" applyBorder="1" applyAlignment="1">
      <alignment horizontal="right" vertical="center" textRotation="0" wrapText="true" shrinkToFit="false"/>
    </xf>
    <xf xfId="0" fontId="1" numFmtId="2" fillId="0" borderId="10" applyFont="1" applyNumberFormat="1" applyFill="0" applyBorder="1" applyAlignment="1">
      <alignment horizontal="right" vertical="center" textRotation="0" wrapText="true" shrinkToFit="false"/>
    </xf>
    <xf xfId="0" fontId="1" numFmtId="2" fillId="0" borderId="2" applyFont="1" applyNumberFormat="1" applyFill="0" applyBorder="1" applyAlignment="1">
      <alignment horizontal="right" vertical="center" textRotation="0" wrapText="true" shrinkToFit="false"/>
    </xf>
    <xf xfId="0" fontId="1" numFmtId="2" fillId="0" borderId="15" applyFont="1" applyNumberFormat="1" applyFill="0" applyBorder="1" applyAlignment="1">
      <alignment horizontal="right" vertical="center" textRotation="0" wrapText="true" shrinkToFit="false"/>
    </xf>
    <xf xfId="0" fontId="1" numFmtId="2" fillId="0" borderId="13" applyFont="1" applyNumberFormat="1" applyFill="0" applyBorder="1" applyAlignment="1">
      <alignment horizontal="right" vertical="center" textRotation="0" wrapText="true" shrinkToFit="false"/>
    </xf>
    <xf xfId="0" fontId="1" numFmtId="2" fillId="0" borderId="3" applyFont="1" applyNumberFormat="1" applyFill="0" applyBorder="1" applyAlignment="1">
      <alignment horizontal="right" vertical="center" textRotation="0" wrapText="true" shrinkToFit="false"/>
    </xf>
    <xf xfId="0" fontId="1" numFmtId="2" fillId="4" borderId="4" applyFont="1" applyNumberFormat="1" applyFill="1" applyBorder="1" applyAlignment="1">
      <alignment horizontal="right" vertical="center" textRotation="0" wrapText="true" shrinkToFit="false"/>
    </xf>
    <xf xfId="0" fontId="1" numFmtId="2" fillId="0" borderId="6" applyFont="1" applyNumberFormat="1" applyFill="0" applyBorder="1" applyAlignment="1">
      <alignment horizontal="right" vertical="center" textRotation="0" wrapText="true" shrinkToFit="false"/>
    </xf>
    <xf xfId="0" fontId="1" numFmtId="2" fillId="0" borderId="4" applyFont="1" applyNumberFormat="1" applyFill="0" applyBorder="1" applyAlignment="1">
      <alignment horizontal="right" vertical="center" textRotation="0" wrapText="true" shrinkToFit="false"/>
    </xf>
    <xf xfId="0" fontId="1" numFmtId="2" fillId="4" borderId="9" applyFont="1" applyNumberFormat="1" applyFill="1" applyBorder="1" applyAlignment="1">
      <alignment horizontal="right" vertical="center" textRotation="0" wrapText="true" shrinkToFit="false"/>
    </xf>
    <xf xfId="0" fontId="1" numFmtId="2" fillId="4" borderId="9" applyFont="1" applyNumberFormat="1" applyFill="1" applyBorder="1" applyAlignment="1">
      <alignment horizontal="right" vertical="center" textRotation="0" wrapText="true" shrinkToFit="false"/>
    </xf>
    <xf xfId="0" fontId="1" numFmtId="2" fillId="4" borderId="6" applyFont="1" applyNumberFormat="1" applyFill="1" applyBorder="1" applyAlignment="1">
      <alignment horizontal="right" vertical="center" textRotation="0" wrapText="true" shrinkToFit="false"/>
    </xf>
    <xf xfId="0" fontId="1" numFmtId="2" fillId="0" borderId="5" applyFont="1" applyNumberFormat="1" applyFill="0" applyBorder="1" applyAlignment="1">
      <alignment horizontal="right" vertical="center" textRotation="0" wrapText="true" shrinkToFit="false"/>
    </xf>
    <xf xfId="0" fontId="1" numFmtId="2" fillId="4" borderId="5" applyFont="1" applyNumberFormat="1" applyFill="1" applyBorder="1" applyAlignment="1">
      <alignment horizontal="right" vertical="center" textRotation="0" wrapText="true" shrinkToFit="false"/>
    </xf>
    <xf xfId="0" fontId="1" numFmtId="2" fillId="4" borderId="8" applyFont="1" applyNumberFormat="1" applyFill="1" applyBorder="1" applyAlignment="1">
      <alignment horizontal="right" vertical="center" textRotation="0" wrapText="false" shrinkToFit="false"/>
    </xf>
    <xf xfId="0" fontId="1" numFmtId="3" fillId="0" borderId="10" applyFont="1" applyNumberFormat="1" applyFill="0" applyBorder="1" applyAlignment="1" applyProtection="true">
      <alignment horizontal="left" textRotation="0" wrapText="false" shrinkToFit="false"/>
      <protection locked="false"/>
    </xf>
    <xf xfId="0" fontId="1" numFmtId="3" fillId="0" borderId="8" applyFont="1" applyNumberFormat="1" applyFill="0" applyBorder="1" applyAlignment="1">
      <alignment horizontal="left" textRotation="0" wrapText="false" shrinkToFit="false"/>
    </xf>
    <xf xfId="0" fontId="1" numFmtId="3" fillId="0" borderId="1" applyFont="1" applyNumberFormat="1" applyFill="0" applyBorder="1" applyAlignment="1">
      <alignment horizontal="left" textRotation="0" wrapText="false" shrinkToFit="false"/>
    </xf>
    <xf xfId="0" fontId="9" numFmtId="0" fillId="0" borderId="0" applyFont="1" applyNumberFormat="0" applyFill="0" applyBorder="0" applyAlignment="1">
      <alignment horizontal="center" textRotation="0" wrapText="false" shrinkToFit="false"/>
    </xf>
    <xf xfId="0" fontId="1" numFmtId="0" fillId="0" borderId="16" applyFont="1" applyNumberFormat="0" applyFill="0" applyBorder="1" applyAlignment="1">
      <alignment horizontal="center" textRotation="0" wrapText="false" shrinkToFit="false"/>
    </xf>
    <xf xfId="0" fontId="2" numFmtId="0" fillId="0" borderId="0" applyFont="1" applyNumberFormat="0" applyFill="0" applyBorder="0" applyAlignment="1">
      <alignment horizontal="left" vertical="center" textRotation="0" wrapText="true" shrinkToFit="false"/>
    </xf>
    <xf xfId="0" fontId="2" numFmtId="0" fillId="0" borderId="0" applyFont="1" applyNumberFormat="0" applyFill="0" applyBorder="0" applyAlignment="1">
      <alignment horizontal="left" vertical="top" textRotation="0" wrapText="true" shrinkToFit="false"/>
    </xf>
    <xf xfId="0" fontId="4" numFmtId="0" fillId="0" borderId="0" applyFont="1" applyNumberFormat="0" applyFill="0" applyBorder="0" applyAlignment="1">
      <alignment horizontal="right" textRotation="0" wrapText="false" shrinkToFit="false"/>
    </xf>
    <xf xfId="0" fontId="4" numFmtId="0" fillId="0" borderId="0" applyFont="1" applyNumberFormat="0" applyFill="0" applyBorder="0" applyAlignment="1">
      <alignment horizontal="center" vertical="top" textRotation="0" wrapText="false" shrinkToFit="false"/>
    </xf>
    <xf xfId="0" fontId="11" numFmtId="0" fillId="0" borderId="0" applyFont="1" applyNumberFormat="0" applyFill="0" applyBorder="0" applyAlignment="0"/>
    <xf xfId="0" fontId="23" numFmtId="0" fillId="0" borderId="0" applyFont="1" applyNumberFormat="0" applyFill="0" applyBorder="0" applyAlignment="1">
      <alignment horizontal="center" textRotation="0" wrapText="false" shrinkToFit="false"/>
    </xf>
    <xf xfId="0" fontId="9" numFmtId="0" fillId="0" borderId="0" applyFont="1" applyNumberFormat="0" applyFill="0" applyBorder="0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center" textRotation="0" wrapText="false" shrinkToFit="false"/>
    </xf>
    <xf xfId="0" fontId="4" numFmtId="0" fillId="0" borderId="0" applyFont="1" applyNumberFormat="0" applyFill="0" applyBorder="0" applyAlignment="1">
      <alignment horizontal="center" textRotation="0" wrapText="false" shrinkToFit="false"/>
    </xf>
    <xf xfId="0" fontId="4" numFmtId="0" fillId="0" borderId="0" applyFont="1" applyNumberFormat="0" applyFill="0" applyBorder="0" applyAlignment="0"/>
    <xf xfId="0" fontId="0" numFmtId="0" fillId="0" borderId="6" applyFont="0" applyNumberFormat="0" applyFill="0" applyBorder="1" applyAlignment="0"/>
    <xf xfId="0" fontId="4" numFmtId="0" fillId="0" borderId="0" applyFont="1" applyNumberFormat="0" applyFill="0" applyBorder="0" applyAlignment="1">
      <alignment horizontal="center" vertical="center" textRotation="0" wrapText="true" shrinkToFit="false"/>
    </xf>
    <xf xfId="0" fontId="1" numFmtId="0" fillId="0" borderId="0" applyFont="1" applyNumberFormat="0" applyFill="0" applyBorder="0" applyAlignment="1">
      <alignment horizontal="left" textRotation="0" wrapText="true" shrinkToFit="false"/>
    </xf>
    <xf xfId="0" fontId="2" numFmtId="49" fillId="0" borderId="4" applyFont="1" applyNumberFormat="1" applyFill="0" applyBorder="1" applyAlignment="1">
      <alignment horizontal="center" vertical="center" textRotation="0" wrapText="false" shrinkToFit="false"/>
    </xf>
    <xf xfId="0" fontId="2" numFmtId="49" fillId="0" borderId="9" applyFont="1" applyNumberFormat="1" applyFill="0" applyBorder="1" applyAlignment="1">
      <alignment horizontal="center" vertical="center" textRotation="0" wrapText="false" shrinkToFit="false"/>
    </xf>
    <xf xfId="0" fontId="2" numFmtId="49" fillId="0" borderId="8" applyFont="1" applyNumberFormat="1" applyFill="0" applyBorder="1" applyAlignment="1">
      <alignment horizontal="center" vertical="center" textRotation="0" wrapText="false" shrinkToFit="false"/>
    </xf>
    <xf xfId="0" fontId="21" numFmtId="0" fillId="0" borderId="0" applyFont="1" applyNumberFormat="0" applyFill="0" applyBorder="0" applyAlignment="1">
      <alignment horizontal="center" vertical="top" textRotation="0" wrapText="false" shrinkToFit="false"/>
    </xf>
    <xf xfId="0" fontId="4" numFmtId="0" fillId="0" borderId="0" applyFont="1" applyNumberFormat="0" applyFill="0" applyBorder="0" applyAlignment="1">
      <alignment horizontal="center" vertical="top" textRotation="0" wrapText="true" shrinkToFit="false"/>
    </xf>
    <xf xfId="0" fontId="0" numFmtId="0" fillId="0" borderId="0" applyFont="0" applyNumberFormat="0" applyFill="0" applyBorder="0" applyAlignment="1">
      <alignment horizontal="center" textRotation="0" wrapText="true" shrinkToFit="false"/>
    </xf>
    <xf xfId="0" fontId="15" numFmtId="49" fillId="0" borderId="15" applyFont="1" applyNumberFormat="1" applyFill="0" applyBorder="1" applyAlignment="1">
      <alignment horizontal="left" vertical="center" textRotation="0" wrapText="true" shrinkToFit="false"/>
    </xf>
    <xf xfId="0" fontId="24" numFmtId="0" fillId="0" borderId="5" applyFont="1" applyNumberFormat="0" applyFill="0" applyBorder="1" applyAlignment="1">
      <alignment horizontal="left" vertical="center" textRotation="0" wrapText="true" shrinkToFit="false"/>
    </xf>
    <xf xfId="0" fontId="24" numFmtId="0" fillId="0" borderId="11" applyFont="1" applyNumberFormat="0" applyFill="0" applyBorder="1" applyAlignment="1">
      <alignment horizontal="left" vertical="center" textRotation="0" wrapText="true" shrinkToFit="false"/>
    </xf>
    <xf xfId="0" fontId="24" numFmtId="0" fillId="0" borderId="6" applyFont="1" applyNumberFormat="0" applyFill="0" applyBorder="1" applyAlignment="1">
      <alignment horizontal="left" vertical="center" textRotation="0" wrapText="true" shrinkToFit="false"/>
    </xf>
    <xf xfId="0" fontId="15" numFmtId="0" fillId="0" borderId="2" applyFont="1" applyNumberFormat="0" applyFill="0" applyBorder="1" applyAlignment="1">
      <alignment horizontal="center" vertical="center" textRotation="0" wrapText="false" shrinkToFit="false"/>
    </xf>
    <xf xfId="0" fontId="24" numFmtId="0" fillId="0" borderId="10" applyFont="1" applyNumberFormat="0" applyFill="0" applyBorder="1" applyAlignment="1">
      <alignment horizontal="center" textRotation="0" wrapText="false" shrinkToFit="false"/>
    </xf>
    <xf xfId="0" fontId="15" numFmtId="0" fillId="0" borderId="14" applyFont="1" applyNumberFormat="0" applyFill="0" applyBorder="1" applyAlignment="1">
      <alignment horizontal="center" vertical="center" textRotation="0" wrapText="true" shrinkToFit="false"/>
    </xf>
    <xf xfId="0" fontId="25" numFmtId="0" fillId="0" borderId="7" applyFont="1" applyNumberFormat="0" applyFill="0" applyBorder="1" applyAlignment="1">
      <alignment horizontal="center" vertical="center" textRotation="0" wrapText="true" shrinkToFit="false"/>
    </xf>
    <xf xfId="0" fontId="26" numFmtId="0" fillId="0" borderId="4" applyFont="1" applyNumberFormat="0" applyFill="0" applyBorder="1" applyAlignment="1">
      <alignment horizontal="center" textRotation="0" wrapText="true" shrinkToFit="false"/>
    </xf>
    <xf xfId="0" fontId="26" numFmtId="0" fillId="0" borderId="8" applyFont="1" applyNumberFormat="0" applyFill="0" applyBorder="1" applyAlignment="1">
      <alignment horizontal="center" textRotation="0" wrapText="true" shrinkToFit="false"/>
    </xf>
    <xf xfId="0" fontId="15" numFmtId="164" fillId="0" borderId="2" applyFont="1" applyNumberFormat="1" applyFill="0" applyBorder="1" applyAlignment="1">
      <alignment horizontal="center" vertical="center" textRotation="0" wrapText="true" shrinkToFit="false"/>
    </xf>
    <xf xfId="0" fontId="24" numFmtId="0" fillId="0" borderId="10" applyFont="1" applyNumberFormat="0" applyFill="0" applyBorder="1" applyAlignment="1">
      <alignment horizontal="center" textRotation="0" wrapText="true" shrinkToFit="false"/>
    </xf>
    <xf xfId="0" fontId="15" numFmtId="164" fillId="0" borderId="14" applyFont="1" applyNumberFormat="1" applyFill="0" applyBorder="1" applyAlignment="1">
      <alignment horizontal="center" vertical="center" textRotation="0" wrapText="true" shrinkToFit="false"/>
    </xf>
    <xf xfId="0" fontId="24" numFmtId="0" fillId="0" borderId="7" applyFont="1" applyNumberFormat="0" applyFill="0" applyBorder="1" applyAlignment="1">
      <alignment textRotation="0" wrapText="true" shrinkToFit="false"/>
    </xf>
    <xf xfId="0" fontId="1" numFmtId="164" fillId="0" borderId="0" applyFont="1" applyNumberFormat="1" applyFill="0" applyBorder="0" applyAlignment="1">
      <alignment horizontal="right" vertical="center" textRotation="0" wrapText="false" shrinkToFit="false"/>
    </xf>
    <xf xfId="0" fontId="1" numFmtId="0" fillId="0" borderId="0" applyFont="1" applyNumberFormat="0" applyFill="0" applyBorder="0" applyAlignment="1">
      <alignment horizontal="right" textRotation="0" wrapText="false" shrinkToFit="false"/>
    </xf>
    <xf xfId="0" fontId="1" numFmtId="0" fillId="0" borderId="6" applyFont="1" applyNumberFormat="0" applyFill="0" applyBorder="1" applyAlignment="1">
      <alignment horizontal="right" textRotation="0" wrapText="false" shrinkToFit="false"/>
    </xf>
    <xf xfId="0" fontId="4" numFmtId="0" fillId="0" borderId="0" applyFont="1" applyNumberFormat="0" applyFill="0" applyBorder="0" applyAlignment="1">
      <alignment horizontal="right" vertical="top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ps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  <pageSetUpPr fitToPage="1"/>
  </sheetPr>
  <dimension ref="A1:Z378"/>
  <sheetViews>
    <sheetView tabSelected="1" workbookViewId="0" showZeros="0" showGridLines="true" showRowColHeaders="1" topLeftCell="A189">
      <selection activeCell="I198" sqref="I198"/>
    </sheetView>
  </sheetViews>
  <sheetFormatPr defaultRowHeight="14.4" defaultColWidth="9.140625" outlineLevelRow="0" outlineLevelCol="0"/>
  <cols>
    <col min="1" max="1" width="2" customWidth="true" style="1"/>
    <col min="2" max="2" width="2" customWidth="true" style="1"/>
    <col min="3" max="3" width="2" customWidth="true" style="1"/>
    <col min="4" max="4" width="2" customWidth="true" style="1"/>
    <col min="5" max="5" width="2.140625" customWidth="true" style="1"/>
    <col min="6" max="6" width="3.5703125" customWidth="true" style="2"/>
    <col min="7" max="7" width="34.28515625" customWidth="true" style="1"/>
    <col min="8" max="8" width="4.7109375" customWidth="true" style="1"/>
    <col min="9" max="9" width="9" customWidth="true" style="1"/>
    <col min="10" max="10" width="11.7109375" customWidth="true" style="1"/>
    <col min="11" max="11" width="12.42578125" customWidth="true" style="1"/>
    <col min="12" max="12" width="11.140625" customWidth="true" style="1"/>
    <col min="13" max="13" width="0.140625" hidden="true" customWidth="true" style="1"/>
    <col min="14" max="14" width="6.140625" hidden="true" customWidth="true" style="1"/>
    <col min="15" max="15" width="8.85546875" hidden="true" customWidth="true" style="1"/>
    <col min="16" max="16" width="9.140625" hidden="true" style="1"/>
    <col min="17" max="17" width="6.140625" customWidth="true" style="1"/>
    <col min="18" max="18" width="9.140625" style="1"/>
  </cols>
  <sheetData>
    <row r="1" spans="1:26" customHeight="1" ht="24.75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26" customHeight="1" ht="22.5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26" customHeight="1" ht="13.5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26" customHeight="1" ht="6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26" customHeight="1" ht="5.25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26" customHeight="1" ht="3.75">
      <c r="H6" s="16"/>
      <c r="I6" s="9"/>
      <c r="J6" s="17"/>
      <c r="K6" s="5"/>
      <c r="L6" s="5"/>
      <c r="M6" s="6"/>
      <c r="N6" s="7"/>
      <c r="O6" s="7"/>
      <c r="P6" s="7"/>
    </row>
    <row r="7" spans="1:26" customHeight="1" ht="6.75">
      <c r="H7" s="16"/>
      <c r="I7" s="9"/>
      <c r="K7" s="7"/>
      <c r="L7" s="7"/>
      <c r="M7" s="6"/>
      <c r="N7" s="7"/>
      <c r="O7" s="7"/>
      <c r="P7" s="7"/>
      <c r="Q7" s="18"/>
    </row>
    <row r="8" spans="1:26" customHeight="1" ht="18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26" customHeight="1" ht="12">
      <c r="G9" s="19"/>
      <c r="H9" s="20"/>
      <c r="I9" s="20"/>
      <c r="J9" s="21"/>
      <c r="K9" s="21"/>
      <c r="L9" s="22"/>
      <c r="M9" s="6"/>
    </row>
    <row r="10" spans="1:26" customHeight="1" ht="18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26" customHeight="1" ht="18.75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26" customHeight="1" ht="7.5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26" customHeight="1" ht="14.25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26" customHeight="1" ht="16.5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26" customHeight="1" ht="15.75">
      <c r="G15" s="196" t="s">
        <v>10</v>
      </c>
      <c r="H15" s="196"/>
      <c r="I15" s="196"/>
      <c r="J15" s="196"/>
      <c r="K15" s="196"/>
      <c r="M15" s="6"/>
    </row>
    <row r="16" spans="1:26" customHeight="1" ht="12">
      <c r="G16" s="197" t="s">
        <v>11</v>
      </c>
      <c r="H16" s="197"/>
      <c r="I16" s="197"/>
      <c r="J16" s="197"/>
      <c r="K16" s="197"/>
    </row>
    <row r="17" spans="1:26" customHeight="1" ht="12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26" customHeight="1" ht="12"/>
    <row r="19" spans="1:26" customHeight="1" ht="12.75">
      <c r="G19" s="196" t="s">
        <v>13</v>
      </c>
      <c r="H19" s="196"/>
      <c r="I19" s="196"/>
      <c r="J19" s="196"/>
      <c r="K19" s="196"/>
    </row>
    <row r="20" spans="1:26" customHeight="1" ht="11.25">
      <c r="G20" s="198" t="s">
        <v>14</v>
      </c>
      <c r="H20" s="198"/>
      <c r="I20" s="198"/>
      <c r="J20" s="198"/>
      <c r="K20" s="198"/>
    </row>
    <row r="21" spans="1:26" customHeight="1" ht="11.25">
      <c r="G21" s="7"/>
      <c r="H21" s="7"/>
      <c r="I21" s="7"/>
      <c r="J21" s="7"/>
      <c r="K21" s="7"/>
    </row>
    <row r="22" spans="1:26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26" customHeight="1" ht="12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26" customHeight="1" ht="12">
      <c r="F24" s="1"/>
      <c r="J24" s="28"/>
      <c r="K24" s="22"/>
      <c r="L24" s="29" t="s">
        <v>17</v>
      </c>
      <c r="M24" s="27"/>
    </row>
    <row r="25" spans="1:26" customHeight="1" ht="11.25">
      <c r="F25" s="1"/>
      <c r="J25" s="30" t="s">
        <v>18</v>
      </c>
      <c r="K25" s="31"/>
      <c r="L25" s="32"/>
      <c r="M25" s="27"/>
    </row>
    <row r="26" spans="1:26" customHeight="1" ht="12">
      <c r="E26" s="7"/>
      <c r="F26" s="25"/>
      <c r="I26" s="33"/>
      <c r="J26" s="33"/>
      <c r="K26" s="34" t="s">
        <v>19</v>
      </c>
      <c r="L26" s="35"/>
      <c r="M26" s="27"/>
    </row>
    <row r="27" spans="1:26" customHeight="1" ht="12.75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26" customHeight="1" ht="12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26" customHeight="1" ht="12.75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26" customHeight="1" ht="13.5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31</v>
      </c>
      <c r="L30" s="186" t="s">
        <v>32</v>
      </c>
      <c r="M30" s="27"/>
    </row>
    <row r="31" spans="1:26" customHeight="1" ht="14.25">
      <c r="A31" s="44" t="s">
        <v>33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34</v>
      </c>
      <c r="M31" s="49"/>
    </row>
    <row r="32" spans="1:26" customHeight="1" ht="24">
      <c r="A32" s="208" t="s">
        <v>35</v>
      </c>
      <c r="B32" s="209"/>
      <c r="C32" s="209"/>
      <c r="D32" s="209"/>
      <c r="E32" s="209"/>
      <c r="F32" s="209"/>
      <c r="G32" s="212" t="s">
        <v>36</v>
      </c>
      <c r="H32" s="214" t="s">
        <v>37</v>
      </c>
      <c r="I32" s="216" t="s">
        <v>38</v>
      </c>
      <c r="J32" s="217"/>
      <c r="K32" s="218" t="s">
        <v>39</v>
      </c>
      <c r="L32" s="220" t="s">
        <v>40</v>
      </c>
      <c r="M32" s="49"/>
    </row>
    <row r="33" spans="1:26" customHeight="1" ht="46.5">
      <c r="A33" s="210"/>
      <c r="B33" s="211"/>
      <c r="C33" s="211"/>
      <c r="D33" s="211"/>
      <c r="E33" s="211"/>
      <c r="F33" s="211"/>
      <c r="G33" s="213"/>
      <c r="H33" s="215"/>
      <c r="I33" s="50" t="s">
        <v>41</v>
      </c>
      <c r="J33" s="51" t="s">
        <v>42</v>
      </c>
      <c r="K33" s="219"/>
      <c r="L33" s="221"/>
    </row>
    <row r="34" spans="1:26" customHeight="1" ht="11.25">
      <c r="A34" s="202" t="s">
        <v>43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44</v>
      </c>
      <c r="J34" s="55" t="s">
        <v>45</v>
      </c>
      <c r="K34" s="56">
        <v>6</v>
      </c>
      <c r="L34" s="56">
        <v>7</v>
      </c>
    </row>
    <row r="35" spans="1:26" customHeight="1" ht="14.25" s="62" customFormat="1">
      <c r="A35" s="57">
        <v>2</v>
      </c>
      <c r="B35" s="57"/>
      <c r="C35" s="58"/>
      <c r="D35" s="59"/>
      <c r="E35" s="57"/>
      <c r="F35" s="60"/>
      <c r="G35" s="59" t="s">
        <v>46</v>
      </c>
      <c r="H35" s="61">
        <v>1</v>
      </c>
      <c r="I35" s="144">
        <f>SUM(I36+I47+I67+I88+I95+I115+I141+I160+I170)</f>
        <v>97400</v>
      </c>
      <c r="J35" s="144">
        <f>SUM(J36+J47+J67+J88+J95+J115+J141+J160+J170)</f>
        <v>24200</v>
      </c>
      <c r="K35" s="145">
        <f>SUM(K36+K47+K67+K88+K95+K115+K141+K160+K170)</f>
        <v>12793</v>
      </c>
      <c r="L35" s="144">
        <f>SUM(L36+L47+L67+L88+L95+L115+L141+L160+L170)</f>
        <v>12793</v>
      </c>
      <c r="M35" s="62"/>
      <c r="Z35" s="62"/>
    </row>
    <row r="36" spans="1:26" customHeight="1" ht="16.5">
      <c r="A36" s="57">
        <v>2</v>
      </c>
      <c r="B36" s="63">
        <v>1</v>
      </c>
      <c r="C36" s="64"/>
      <c r="D36" s="65"/>
      <c r="E36" s="66"/>
      <c r="F36" s="67"/>
      <c r="G36" s="68" t="s">
        <v>47</v>
      </c>
      <c r="H36" s="61">
        <v>2</v>
      </c>
      <c r="I36" s="144">
        <f>SUM(I37+I43)</f>
        <v>82400</v>
      </c>
      <c r="J36" s="144">
        <f>SUM(J37+J43)</f>
        <v>20500</v>
      </c>
      <c r="K36" s="146">
        <f>SUM(K37+K43)</f>
        <v>11962.38</v>
      </c>
      <c r="L36" s="147">
        <f>SUM(L37+L43)</f>
        <v>11962.38</v>
      </c>
      <c r="M36"/>
      <c r="Z36"/>
    </row>
    <row r="37" spans="1:26" customHeight="1" ht="14.25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48</v>
      </c>
      <c r="H37" s="61">
        <v>3</v>
      </c>
      <c r="I37" s="148">
        <f>SUM(I38)</f>
        <v>81200</v>
      </c>
      <c r="J37" s="148">
        <f>SUM(J38)</f>
        <v>20200</v>
      </c>
      <c r="K37" s="149">
        <f>SUM(K38)</f>
        <v>11793.27</v>
      </c>
      <c r="L37" s="148">
        <f>SUM(L38)</f>
        <v>11793.27</v>
      </c>
      <c r="M37"/>
      <c r="Q37" s="9"/>
      <c r="Z37"/>
    </row>
    <row r="38" spans="1:26" customHeight="1" ht="13.5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48</v>
      </c>
      <c r="H38" s="61">
        <v>4</v>
      </c>
      <c r="I38" s="144">
        <f>SUM(I39+I41)</f>
        <v>81200</v>
      </c>
      <c r="J38" s="144">
        <f>SUM(J39)</f>
        <v>20200</v>
      </c>
      <c r="K38" s="144">
        <f>SUM(K39)</f>
        <v>11793.27</v>
      </c>
      <c r="L38" s="144">
        <f>SUM(L39)</f>
        <v>11793.27</v>
      </c>
      <c r="M38"/>
      <c r="Q38" s="75"/>
      <c r="Z38"/>
    </row>
    <row r="39" spans="1:26" customHeight="1" ht="14.25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49</v>
      </c>
      <c r="H39" s="61">
        <v>5</v>
      </c>
      <c r="I39" s="149">
        <f>SUM(I40)</f>
        <v>81200</v>
      </c>
      <c r="J39" s="149">
        <f>SUM(J40)</f>
        <v>20200</v>
      </c>
      <c r="K39" s="149">
        <f>SUM(K40)</f>
        <v>11793.27</v>
      </c>
      <c r="L39" s="149">
        <f>SUM(L40)</f>
        <v>11793.27</v>
      </c>
      <c r="M39"/>
      <c r="Q39" s="75"/>
      <c r="Z39"/>
    </row>
    <row r="40" spans="1:26" customHeight="1" ht="14.25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49</v>
      </c>
      <c r="H40" s="61">
        <v>6</v>
      </c>
      <c r="I40" s="150">
        <v>81200.0</v>
      </c>
      <c r="J40" s="151">
        <v>20200.0</v>
      </c>
      <c r="K40" s="151">
        <v>11793.27</v>
      </c>
      <c r="L40" s="151">
        <v>11793.27</v>
      </c>
      <c r="M40"/>
      <c r="Q40" s="75"/>
      <c r="Z40"/>
    </row>
    <row r="41" spans="1:26" customHeight="1" ht="12.75" hidden="true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50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  <c r="Z41"/>
    </row>
    <row r="42" spans="1:26" customHeight="1" ht="12.75" hidden="true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50</v>
      </c>
      <c r="H42" s="61">
        <v>8</v>
      </c>
      <c r="I42" s="151">
        <v>0.0</v>
      </c>
      <c r="J42" s="152">
        <v>0.0</v>
      </c>
      <c r="K42" s="151">
        <v>0.0</v>
      </c>
      <c r="L42" s="152">
        <v>0.0</v>
      </c>
      <c r="M42"/>
      <c r="Q42" s="75"/>
      <c r="Z42"/>
    </row>
    <row r="43" spans="1:26" customHeight="1" ht="13.5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51</v>
      </c>
      <c r="H43" s="61">
        <v>9</v>
      </c>
      <c r="I43" s="149">
        <f>I44</f>
        <v>1200</v>
      </c>
      <c r="J43" s="148">
        <f>J44</f>
        <v>300</v>
      </c>
      <c r="K43" s="149">
        <f>K44</f>
        <v>169.11</v>
      </c>
      <c r="L43" s="148">
        <f>L44</f>
        <v>169.11</v>
      </c>
      <c r="M43"/>
      <c r="Q43" s="75"/>
      <c r="Z43"/>
    </row>
    <row r="44" spans="1:26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51</v>
      </c>
      <c r="H44" s="61">
        <v>10</v>
      </c>
      <c r="I44" s="149">
        <f>I45</f>
        <v>1200</v>
      </c>
      <c r="J44" s="148">
        <f>J45</f>
        <v>300</v>
      </c>
      <c r="K44" s="148">
        <f>K45</f>
        <v>169.11</v>
      </c>
      <c r="L44" s="148">
        <f>L45</f>
        <v>169.11</v>
      </c>
      <c r="M44" s="1"/>
      <c r="Q44" s="9"/>
      <c r="Z44"/>
    </row>
    <row r="45" spans="1:26" customHeight="1" ht="13.5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51</v>
      </c>
      <c r="H45" s="61">
        <v>11</v>
      </c>
      <c r="I45" s="148">
        <f>I46</f>
        <v>1200</v>
      </c>
      <c r="J45" s="148">
        <f>J46</f>
        <v>300</v>
      </c>
      <c r="K45" s="148">
        <f>K46</f>
        <v>169.11</v>
      </c>
      <c r="L45" s="148">
        <f>L46</f>
        <v>169.11</v>
      </c>
      <c r="M45"/>
      <c r="Q45" s="75"/>
      <c r="Z45"/>
    </row>
    <row r="46" spans="1:26" customHeight="1" ht="14.25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51</v>
      </c>
      <c r="H46" s="61">
        <v>12</v>
      </c>
      <c r="I46" s="152">
        <v>1200.0</v>
      </c>
      <c r="J46" s="151">
        <v>300.0</v>
      </c>
      <c r="K46" s="151">
        <v>169.11</v>
      </c>
      <c r="L46" s="151">
        <v>169.11</v>
      </c>
      <c r="M46"/>
      <c r="Q46" s="75"/>
      <c r="Z46"/>
    </row>
    <row r="47" spans="1:26" customHeight="1" ht="26.25">
      <c r="A47" s="76">
        <v>2</v>
      </c>
      <c r="B47" s="77">
        <v>2</v>
      </c>
      <c r="C47" s="64"/>
      <c r="D47" s="65"/>
      <c r="E47" s="66"/>
      <c r="F47" s="67"/>
      <c r="G47" s="68" t="s">
        <v>52</v>
      </c>
      <c r="H47" s="61">
        <v>13</v>
      </c>
      <c r="I47" s="153">
        <f>I48</f>
        <v>15000</v>
      </c>
      <c r="J47" s="154">
        <f>J48</f>
        <v>3700</v>
      </c>
      <c r="K47" s="153">
        <f>K48</f>
        <v>830.62</v>
      </c>
      <c r="L47" s="153">
        <f>L48</f>
        <v>830.62</v>
      </c>
      <c r="M47"/>
      <c r="Z47"/>
    </row>
    <row r="48" spans="1:26" customHeight="1" ht="27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52</v>
      </c>
      <c r="H48" s="61">
        <v>14</v>
      </c>
      <c r="I48" s="148">
        <f>I49</f>
        <v>15000</v>
      </c>
      <c r="J48" s="149">
        <f>J49</f>
        <v>3700</v>
      </c>
      <c r="K48" s="148">
        <f>K49</f>
        <v>830.62</v>
      </c>
      <c r="L48" s="149">
        <f>L49</f>
        <v>830.62</v>
      </c>
      <c r="M48"/>
      <c r="Q48" s="9"/>
      <c r="R48" s="75"/>
      <c r="Z48"/>
    </row>
    <row r="49" spans="1:26" customHeight="1" ht="15.75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52</v>
      </c>
      <c r="H49" s="61">
        <v>15</v>
      </c>
      <c r="I49" s="148">
        <f>I50</f>
        <v>15000</v>
      </c>
      <c r="J49" s="149">
        <f>J50</f>
        <v>3700</v>
      </c>
      <c r="K49" s="155">
        <f>K50</f>
        <v>830.62</v>
      </c>
      <c r="L49" s="155">
        <f>L50</f>
        <v>830.62</v>
      </c>
      <c r="M49"/>
      <c r="Q49" s="75"/>
      <c r="R49" s="9"/>
      <c r="Z49"/>
    </row>
    <row r="50" spans="1:26" customHeight="1" ht="24.75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52</v>
      </c>
      <c r="H50" s="61">
        <v>16</v>
      </c>
      <c r="I50" s="156">
        <f>SUM(I51:I66)</f>
        <v>15000</v>
      </c>
      <c r="J50" s="156">
        <f>SUM(J51:J66)</f>
        <v>3700</v>
      </c>
      <c r="K50" s="157">
        <f>SUM(K51:K66)</f>
        <v>830.62</v>
      </c>
      <c r="L50" s="157">
        <f>SUM(L51:L66)</f>
        <v>830.62</v>
      </c>
      <c r="M50"/>
      <c r="Q50" s="75"/>
      <c r="R50" s="9"/>
      <c r="Z50"/>
    </row>
    <row r="51" spans="1:26" customHeight="1" ht="15.75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53</v>
      </c>
      <c r="H51" s="61">
        <v>17</v>
      </c>
      <c r="I51" s="151">
        <v>2100.0</v>
      </c>
      <c r="J51" s="151">
        <v>500.0</v>
      </c>
      <c r="K51" s="151">
        <v>114.0</v>
      </c>
      <c r="L51" s="151">
        <v>114.0</v>
      </c>
      <c r="M51"/>
      <c r="Q51" s="75"/>
      <c r="R51" s="9"/>
      <c r="Z51"/>
    </row>
    <row r="52" spans="1:26" customHeight="1" ht="26.25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54</v>
      </c>
      <c r="H52" s="61">
        <v>18</v>
      </c>
      <c r="I52" s="151">
        <v>400.0</v>
      </c>
      <c r="J52" s="151">
        <v>100.0</v>
      </c>
      <c r="K52" s="151">
        <v>30.0</v>
      </c>
      <c r="L52" s="151">
        <v>30.0</v>
      </c>
      <c r="M52"/>
      <c r="Q52" s="75"/>
      <c r="R52" s="9"/>
      <c r="Z52"/>
    </row>
    <row r="53" spans="1:26" customHeight="1" ht="26.25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55</v>
      </c>
      <c r="H53" s="61">
        <v>19</v>
      </c>
      <c r="I53" s="151">
        <v>600.0</v>
      </c>
      <c r="J53" s="151">
        <v>200.0</v>
      </c>
      <c r="K53" s="151">
        <v>78.84</v>
      </c>
      <c r="L53" s="151">
        <v>78.84</v>
      </c>
      <c r="M53"/>
      <c r="Q53" s="75"/>
      <c r="R53" s="9"/>
      <c r="Z53"/>
    </row>
    <row r="54" spans="1:26" customHeight="1" ht="27" hidden="true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56</v>
      </c>
      <c r="H54" s="61">
        <v>20</v>
      </c>
      <c r="I54" s="151">
        <v>0.0</v>
      </c>
      <c r="J54" s="151">
        <v>0.0</v>
      </c>
      <c r="K54" s="151">
        <v>0.0</v>
      </c>
      <c r="L54" s="151">
        <v>0.0</v>
      </c>
      <c r="M54"/>
      <c r="Q54" s="75"/>
      <c r="R54" s="9"/>
      <c r="Z54"/>
    </row>
    <row r="55" spans="1:26" customHeight="1" ht="26.25" hidden="true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57</v>
      </c>
      <c r="H55" s="61">
        <v>21</v>
      </c>
      <c r="I55" s="151">
        <v>0.0</v>
      </c>
      <c r="J55" s="151">
        <v>0.0</v>
      </c>
      <c r="K55" s="151">
        <v>0.0</v>
      </c>
      <c r="L55" s="151">
        <v>0.0</v>
      </c>
      <c r="M55"/>
      <c r="Q55" s="75"/>
      <c r="R55" s="9"/>
      <c r="Z55"/>
    </row>
    <row r="56" spans="1:26" customHeight="1" ht="12" hidden="true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58</v>
      </c>
      <c r="H56" s="61">
        <v>22</v>
      </c>
      <c r="I56" s="152">
        <v>0.0</v>
      </c>
      <c r="J56" s="151">
        <v>0.0</v>
      </c>
      <c r="K56" s="151">
        <v>0.0</v>
      </c>
      <c r="L56" s="151">
        <v>0.0</v>
      </c>
      <c r="M56"/>
      <c r="Q56" s="75"/>
      <c r="R56" s="9"/>
      <c r="Z56"/>
    </row>
    <row r="57" spans="1:26" customHeight="1" ht="15.75" hidden="true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59</v>
      </c>
      <c r="H57" s="61">
        <v>23</v>
      </c>
      <c r="I57" s="158">
        <v>0.0</v>
      </c>
      <c r="J57" s="151">
        <v>0.0</v>
      </c>
      <c r="K57" s="151">
        <v>0.0</v>
      </c>
      <c r="L57" s="151">
        <v>0.0</v>
      </c>
      <c r="M57"/>
      <c r="Q57" s="75"/>
      <c r="R57" s="9"/>
      <c r="Z57"/>
    </row>
    <row r="58" spans="1:26" customHeight="1" ht="25.5" hidden="true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60</v>
      </c>
      <c r="H58" s="61">
        <v>24</v>
      </c>
      <c r="I58" s="152">
        <v>0.0</v>
      </c>
      <c r="J58" s="152">
        <v>0.0</v>
      </c>
      <c r="K58" s="152">
        <v>0.0</v>
      </c>
      <c r="L58" s="152">
        <v>0.0</v>
      </c>
      <c r="M58"/>
      <c r="Q58" s="75"/>
      <c r="R58" s="9"/>
      <c r="Z58"/>
    </row>
    <row r="59" spans="1:26" customHeight="1" ht="27.75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61</v>
      </c>
      <c r="H59" s="61">
        <v>25</v>
      </c>
      <c r="I59" s="152">
        <v>1300.0</v>
      </c>
      <c r="J59" s="151">
        <v>400.0</v>
      </c>
      <c r="K59" s="151">
        <v>0.0</v>
      </c>
      <c r="L59" s="151">
        <v>0.0</v>
      </c>
      <c r="M59"/>
      <c r="Q59" s="75"/>
      <c r="R59" s="9"/>
      <c r="Z59"/>
    </row>
    <row r="60" spans="1:26" customHeight="1" ht="15.75" hidden="true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62</v>
      </c>
      <c r="H60" s="61">
        <v>26</v>
      </c>
      <c r="I60" s="152">
        <v>0.0</v>
      </c>
      <c r="J60" s="151">
        <v>0.0</v>
      </c>
      <c r="K60" s="151">
        <v>0.0</v>
      </c>
      <c r="L60" s="151">
        <v>0.0</v>
      </c>
      <c r="M60"/>
      <c r="Q60" s="75"/>
      <c r="R60" s="9"/>
      <c r="Z60"/>
    </row>
    <row r="61" spans="1:26" customHeight="1" ht="27.75" hidden="true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63</v>
      </c>
      <c r="H61" s="61">
        <v>27</v>
      </c>
      <c r="I61" s="152">
        <v>0.0</v>
      </c>
      <c r="J61" s="152">
        <v>0.0</v>
      </c>
      <c r="K61" s="152">
        <v>0.0</v>
      </c>
      <c r="L61" s="152">
        <v>0.0</v>
      </c>
      <c r="M61"/>
      <c r="Q61" s="75"/>
      <c r="R61" s="9"/>
      <c r="Z61"/>
    </row>
    <row r="62" spans="1:26" customHeight="1" ht="14.25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64</v>
      </c>
      <c r="H62" s="61">
        <v>28</v>
      </c>
      <c r="I62" s="152">
        <v>6500.0</v>
      </c>
      <c r="J62" s="151">
        <v>2100.0</v>
      </c>
      <c r="K62" s="151">
        <v>565.42</v>
      </c>
      <c r="L62" s="151">
        <v>565.42</v>
      </c>
      <c r="M62"/>
      <c r="Q62" s="75"/>
      <c r="R62" s="9"/>
      <c r="Z62"/>
    </row>
    <row r="63" spans="1:26" customHeight="1" ht="27.75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65</v>
      </c>
      <c r="H63" s="61">
        <v>29</v>
      </c>
      <c r="I63" s="152">
        <v>900.0</v>
      </c>
      <c r="J63" s="151">
        <v>200.0</v>
      </c>
      <c r="K63" s="151">
        <v>0.0</v>
      </c>
      <c r="L63" s="151">
        <v>0.0</v>
      </c>
      <c r="M63"/>
      <c r="Q63" s="75"/>
      <c r="R63" s="9"/>
      <c r="Z63"/>
    </row>
    <row r="64" spans="1:26" customHeight="1" ht="12" hidden="true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66</v>
      </c>
      <c r="H64" s="61">
        <v>30</v>
      </c>
      <c r="I64" s="152">
        <v>0.0</v>
      </c>
      <c r="J64" s="151">
        <v>0.0</v>
      </c>
      <c r="K64" s="151">
        <v>0.0</v>
      </c>
      <c r="L64" s="151">
        <v>0.0</v>
      </c>
      <c r="M64"/>
      <c r="Q64" s="75"/>
      <c r="R64" s="9"/>
      <c r="Z64"/>
    </row>
    <row r="65" spans="1:26" customHeight="1" ht="12" hidden="true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67</v>
      </c>
      <c r="H65" s="61">
        <v>31</v>
      </c>
      <c r="I65" s="152">
        <v>0.0</v>
      </c>
      <c r="J65" s="151">
        <v>0.0</v>
      </c>
      <c r="K65" s="151">
        <v>0.0</v>
      </c>
      <c r="L65" s="151">
        <v>0.0</v>
      </c>
      <c r="M65"/>
      <c r="Q65" s="75"/>
      <c r="R65" s="9"/>
      <c r="Z65"/>
    </row>
    <row r="66" spans="1:26" customHeight="1" ht="15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68</v>
      </c>
      <c r="H66" s="61">
        <v>32</v>
      </c>
      <c r="I66" s="152">
        <v>3200.0</v>
      </c>
      <c r="J66" s="151">
        <v>200.0</v>
      </c>
      <c r="K66" s="151">
        <v>42.36</v>
      </c>
      <c r="L66" s="151">
        <v>42.36</v>
      </c>
      <c r="M66"/>
      <c r="Q66" s="75"/>
      <c r="R66" s="9"/>
      <c r="Z66"/>
    </row>
    <row r="67" spans="1:26" customHeight="1" ht="14.25" hidden="true">
      <c r="A67" s="95">
        <v>2</v>
      </c>
      <c r="B67" s="96">
        <v>3</v>
      </c>
      <c r="C67" s="63"/>
      <c r="D67" s="64"/>
      <c r="E67" s="64"/>
      <c r="F67" s="67"/>
      <c r="G67" s="97" t="s">
        <v>69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  <c r="Z67"/>
    </row>
    <row r="68" spans="1:26" customHeight="1" ht="13.5" hidden="true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70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  <c r="Z68"/>
    </row>
    <row r="69" spans="1:26" customHeight="1" ht="15" hidden="true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71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  <c r="Z69"/>
    </row>
    <row r="70" spans="1:26" customHeight="1" ht="13.5" hidden="true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71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  <c r="Z70"/>
    </row>
    <row r="71" spans="1:26" customHeight="1" ht="25.5" hidden="true" s="98" customForma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72</v>
      </c>
      <c r="H71" s="61">
        <v>37</v>
      </c>
      <c r="I71" s="152">
        <v>0.0</v>
      </c>
      <c r="J71" s="152">
        <v>0.0</v>
      </c>
      <c r="K71" s="152">
        <v>0.0</v>
      </c>
      <c r="L71" s="152">
        <v>0.0</v>
      </c>
      <c r="M71" s="98"/>
      <c r="Q71" s="75"/>
      <c r="R71" s="9"/>
      <c r="Z71" s="98"/>
    </row>
    <row r="72" spans="1:26" customHeight="1" ht="19.5" hidden="true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73</v>
      </c>
      <c r="H72" s="61">
        <v>38</v>
      </c>
      <c r="I72" s="150">
        <v>0.0</v>
      </c>
      <c r="J72" s="150">
        <v>0.0</v>
      </c>
      <c r="K72" s="150">
        <v>0.0</v>
      </c>
      <c r="L72" s="150">
        <v>0.0</v>
      </c>
      <c r="M72"/>
      <c r="Q72" s="75"/>
      <c r="R72" s="9"/>
      <c r="Z72"/>
    </row>
    <row r="73" spans="1:26" customHeight="1" ht="16.5" hidden="true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74</v>
      </c>
      <c r="H73" s="61">
        <v>39</v>
      </c>
      <c r="I73" s="152">
        <v>0.0</v>
      </c>
      <c r="J73" s="152">
        <v>0.0</v>
      </c>
      <c r="K73" s="152">
        <v>0.0</v>
      </c>
      <c r="L73" s="152">
        <v>0.0</v>
      </c>
      <c r="M73"/>
      <c r="Q73" s="75"/>
      <c r="R73" s="9"/>
      <c r="Z73"/>
    </row>
    <row r="74" spans="1:26" customHeight="1" ht="29.25" hidden="true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75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  <c r="Z74"/>
    </row>
    <row r="75" spans="1:26" customHeight="1" ht="27" hidden="true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75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  <c r="Z75"/>
    </row>
    <row r="76" spans="1:26" customHeight="1" ht="27" hidden="true" s="98" customForma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72</v>
      </c>
      <c r="H76" s="61">
        <v>42</v>
      </c>
      <c r="I76" s="152">
        <v>0.0</v>
      </c>
      <c r="J76" s="152">
        <v>0.0</v>
      </c>
      <c r="K76" s="152">
        <v>0.0</v>
      </c>
      <c r="L76" s="152">
        <v>0.0</v>
      </c>
      <c r="M76" s="98"/>
      <c r="Q76" s="75"/>
      <c r="R76" s="9"/>
      <c r="Z76" s="98"/>
    </row>
    <row r="77" spans="1:26" customHeight="1" ht="16.5" hidden="true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73</v>
      </c>
      <c r="H77" s="61">
        <v>43</v>
      </c>
      <c r="I77" s="152">
        <v>0.0</v>
      </c>
      <c r="J77" s="152">
        <v>0.0</v>
      </c>
      <c r="K77" s="152">
        <v>0.0</v>
      </c>
      <c r="L77" s="152">
        <v>0.0</v>
      </c>
      <c r="M77"/>
      <c r="Q77" s="75"/>
      <c r="R77" s="9"/>
      <c r="Z77"/>
    </row>
    <row r="78" spans="1:26" customHeight="1" ht="15" hidden="true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74</v>
      </c>
      <c r="H78" s="61">
        <v>44</v>
      </c>
      <c r="I78" s="152">
        <v>0.0</v>
      </c>
      <c r="J78" s="152">
        <v>0.0</v>
      </c>
      <c r="K78" s="152">
        <v>0.0</v>
      </c>
      <c r="L78" s="152">
        <v>0.0</v>
      </c>
      <c r="M78"/>
      <c r="Q78" s="75"/>
      <c r="R78" s="9"/>
      <c r="Z78"/>
    </row>
    <row r="79" spans="1:26" customHeight="1" ht="27.75" hidden="true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76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  <c r="Z79"/>
    </row>
    <row r="80" spans="1:26" customHeight="1" ht="26.25" hidden="true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77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  <c r="Z80"/>
    </row>
    <row r="81" spans="1:26" customHeight="1" ht="15" hidden="true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78</v>
      </c>
      <c r="H81" s="61">
        <v>47</v>
      </c>
      <c r="I81" s="150">
        <v>0.0</v>
      </c>
      <c r="J81" s="150">
        <v>0.0</v>
      </c>
      <c r="K81" s="150">
        <v>0.0</v>
      </c>
      <c r="L81" s="150">
        <v>0.0</v>
      </c>
      <c r="M81"/>
      <c r="Q81" s="75"/>
      <c r="R81" s="9"/>
      <c r="Z81"/>
    </row>
    <row r="82" spans="1:26" customHeight="1" ht="16.5" hidden="true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79</v>
      </c>
      <c r="H82" s="61">
        <v>48</v>
      </c>
      <c r="I82" s="152">
        <v>0.0</v>
      </c>
      <c r="J82" s="152">
        <v>0.0</v>
      </c>
      <c r="K82" s="152">
        <v>0.0</v>
      </c>
      <c r="L82" s="152">
        <v>0.0</v>
      </c>
      <c r="M82"/>
      <c r="Q82" s="75"/>
      <c r="R82" s="9"/>
      <c r="Z82"/>
    </row>
    <row r="83" spans="1:26" customHeight="1" ht="17.25" hidden="true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80</v>
      </c>
      <c r="H83" s="61">
        <v>49</v>
      </c>
      <c r="I83" s="150">
        <v>0.0</v>
      </c>
      <c r="J83" s="150">
        <v>0.0</v>
      </c>
      <c r="K83" s="150">
        <v>0.0</v>
      </c>
      <c r="L83" s="150">
        <v>0.0</v>
      </c>
      <c r="M83"/>
      <c r="Q83" s="75"/>
      <c r="R83" s="9"/>
      <c r="Z83"/>
    </row>
    <row r="84" spans="1:26" customHeight="1" ht="12.75" hidden="true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81</v>
      </c>
      <c r="H84" s="61">
        <v>50</v>
      </c>
      <c r="I84" s="148">
        <f>I85</f>
        <v>0</v>
      </c>
      <c r="J84" s="148">
        <f>J85</f>
        <v>0</v>
      </c>
      <c r="K84" s="148">
        <f>K85</f>
        <v>0</v>
      </c>
      <c r="L84" s="148">
        <f>L85</f>
        <v>0</v>
      </c>
      <c r="M84"/>
      <c r="Z84"/>
    </row>
    <row r="85" spans="1:26" customHeight="1" ht="12" hidden="true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81</v>
      </c>
      <c r="H85" s="61">
        <v>51</v>
      </c>
      <c r="I85" s="148">
        <f>I86</f>
        <v>0</v>
      </c>
      <c r="J85" s="148">
        <f>J86</f>
        <v>0</v>
      </c>
      <c r="K85" s="148">
        <f>K86</f>
        <v>0</v>
      </c>
      <c r="L85" s="148">
        <f>L86</f>
        <v>0</v>
      </c>
      <c r="M85"/>
      <c r="Z85"/>
    </row>
    <row r="86" spans="1:26" customHeight="1" ht="15.75" hidden="true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81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  <c r="Z86"/>
    </row>
    <row r="87" spans="1:26" customHeight="1" ht="13.5" hidden="true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81</v>
      </c>
      <c r="H87" s="61">
        <v>53</v>
      </c>
      <c r="I87" s="152">
        <v>0.0</v>
      </c>
      <c r="J87" s="152">
        <v>0.0</v>
      </c>
      <c r="K87" s="152">
        <v>0.0</v>
      </c>
      <c r="L87" s="152">
        <v>0.0</v>
      </c>
      <c r="M87"/>
      <c r="Z87"/>
    </row>
    <row r="88" spans="1:26" customHeight="1" ht="16.5" hidden="true">
      <c r="A88" s="57">
        <v>2</v>
      </c>
      <c r="B88" s="58">
        <v>4</v>
      </c>
      <c r="C88" s="58"/>
      <c r="D88" s="58"/>
      <c r="E88" s="58"/>
      <c r="F88" s="60"/>
      <c r="G88" s="100" t="s">
        <v>82</v>
      </c>
      <c r="H88" s="61">
        <v>54</v>
      </c>
      <c r="I88" s="148">
        <f>I89</f>
        <v>0</v>
      </c>
      <c r="J88" s="160">
        <f>J89</f>
        <v>0</v>
      </c>
      <c r="K88" s="149">
        <f>K89</f>
        <v>0</v>
      </c>
      <c r="L88" s="149">
        <f>L89</f>
        <v>0</v>
      </c>
      <c r="M88"/>
      <c r="Z88"/>
    </row>
    <row r="89" spans="1:26" customHeight="1" ht="15.75" hidden="true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83</v>
      </c>
      <c r="H89" s="61">
        <v>55</v>
      </c>
      <c r="I89" s="148">
        <f>I90</f>
        <v>0</v>
      </c>
      <c r="J89" s="160">
        <f>J90</f>
        <v>0</v>
      </c>
      <c r="K89" s="149">
        <f>K90</f>
        <v>0</v>
      </c>
      <c r="L89" s="149">
        <f>L90</f>
        <v>0</v>
      </c>
      <c r="M89"/>
      <c r="Z89"/>
    </row>
    <row r="90" spans="1:26" customHeight="1" ht="17.25" hidden="true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83</v>
      </c>
      <c r="H90" s="61">
        <v>56</v>
      </c>
      <c r="I90" s="148">
        <f>I91</f>
        <v>0</v>
      </c>
      <c r="J90" s="160">
        <f>J91</f>
        <v>0</v>
      </c>
      <c r="K90" s="149">
        <f>K91</f>
        <v>0</v>
      </c>
      <c r="L90" s="149">
        <f>L91</f>
        <v>0</v>
      </c>
      <c r="M90"/>
      <c r="Z90"/>
    </row>
    <row r="91" spans="1:26" customHeight="1" ht="18" hidden="true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83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  <c r="Z91"/>
    </row>
    <row r="92" spans="1:26" customHeight="1" ht="14.25" hidden="true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84</v>
      </c>
      <c r="H92" s="61">
        <v>58</v>
      </c>
      <c r="I92" s="152">
        <v>0.0</v>
      </c>
      <c r="J92" s="152">
        <v>0.0</v>
      </c>
      <c r="K92" s="152">
        <v>0.0</v>
      </c>
      <c r="L92" s="152">
        <v>0.0</v>
      </c>
      <c r="M92"/>
      <c r="Z92"/>
    </row>
    <row r="93" spans="1:26" customHeight="1" ht="13.5" hidden="true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85</v>
      </c>
      <c r="H93" s="61">
        <v>59</v>
      </c>
      <c r="I93" s="152">
        <v>0.0</v>
      </c>
      <c r="J93" s="152">
        <v>0.0</v>
      </c>
      <c r="K93" s="152">
        <v>0.0</v>
      </c>
      <c r="L93" s="152">
        <v>0.0</v>
      </c>
      <c r="M93"/>
      <c r="Z93"/>
    </row>
    <row r="94" spans="1:26" hidden="true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86</v>
      </c>
      <c r="H94" s="61">
        <v>60</v>
      </c>
      <c r="I94" s="152">
        <v>0.0</v>
      </c>
      <c r="J94" s="152">
        <v>0.0</v>
      </c>
      <c r="K94" s="152">
        <v>0.0</v>
      </c>
      <c r="L94" s="152">
        <v>0.0</v>
      </c>
      <c r="M94" s="1"/>
      <c r="Z94"/>
    </row>
    <row r="95" spans="1:26" hidden="true">
      <c r="A95" s="57">
        <v>2</v>
      </c>
      <c r="B95" s="58">
        <v>5</v>
      </c>
      <c r="C95" s="57"/>
      <c r="D95" s="58"/>
      <c r="E95" s="58"/>
      <c r="F95" s="102"/>
      <c r="G95" s="59" t="s">
        <v>87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  <c r="M95" s="1"/>
      <c r="Z95"/>
    </row>
    <row r="96" spans="1:26" hidden="true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88</v>
      </c>
      <c r="H96" s="61">
        <v>62</v>
      </c>
      <c r="I96" s="159">
        <f>I97</f>
        <v>0</v>
      </c>
      <c r="J96" s="161">
        <f>J97</f>
        <v>0</v>
      </c>
      <c r="K96" s="162">
        <f>K97</f>
        <v>0</v>
      </c>
      <c r="L96" s="162">
        <f>L97</f>
        <v>0</v>
      </c>
      <c r="M96" s="1"/>
      <c r="Z96"/>
    </row>
    <row r="97" spans="1:26" hidden="true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88</v>
      </c>
      <c r="H97" s="61">
        <v>63</v>
      </c>
      <c r="I97" s="148">
        <f>I98</f>
        <v>0</v>
      </c>
      <c r="J97" s="160">
        <f>J98</f>
        <v>0</v>
      </c>
      <c r="K97" s="149">
        <f>K98</f>
        <v>0</v>
      </c>
      <c r="L97" s="149">
        <f>L98</f>
        <v>0</v>
      </c>
      <c r="M97" s="1"/>
      <c r="Z97"/>
    </row>
    <row r="98" spans="1:26" hidden="true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88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  <c r="M98" s="1"/>
      <c r="Z98"/>
    </row>
    <row r="99" spans="1:26" customHeight="1" ht="25.5" hidden="true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89</v>
      </c>
      <c r="H99" s="61">
        <v>65</v>
      </c>
      <c r="I99" s="152">
        <v>0.0</v>
      </c>
      <c r="J99" s="152">
        <v>0.0</v>
      </c>
      <c r="K99" s="152">
        <v>0.0</v>
      </c>
      <c r="L99" s="152">
        <v>0.0</v>
      </c>
      <c r="M99"/>
      <c r="Z99"/>
    </row>
    <row r="100" spans="1:26" customHeight="1" ht="15.75" hidden="true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90</v>
      </c>
      <c r="H100" s="61">
        <v>66</v>
      </c>
      <c r="I100" s="152">
        <v>0.0</v>
      </c>
      <c r="J100" s="152">
        <v>0.0</v>
      </c>
      <c r="K100" s="152">
        <v>0.0</v>
      </c>
      <c r="L100" s="152">
        <v>0.0</v>
      </c>
      <c r="M100"/>
      <c r="Z100"/>
    </row>
    <row r="101" spans="1:26" customHeight="1" ht="12" hidden="true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91</v>
      </c>
      <c r="H101" s="61">
        <v>67</v>
      </c>
      <c r="I101" s="148">
        <f>I102</f>
        <v>0</v>
      </c>
      <c r="J101" s="160">
        <f>J102</f>
        <v>0</v>
      </c>
      <c r="K101" s="149">
        <f>K102</f>
        <v>0</v>
      </c>
      <c r="L101" s="148">
        <f>L102</f>
        <v>0</v>
      </c>
      <c r="M101"/>
      <c r="Z101"/>
    </row>
    <row r="102" spans="1:26" customHeight="1" ht="15.75" hidden="true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91</v>
      </c>
      <c r="H102" s="61">
        <v>68</v>
      </c>
      <c r="I102" s="148">
        <f>I103</f>
        <v>0</v>
      </c>
      <c r="J102" s="160">
        <f>J103</f>
        <v>0</v>
      </c>
      <c r="K102" s="149">
        <f>K103</f>
        <v>0</v>
      </c>
      <c r="L102" s="148">
        <f>L103</f>
        <v>0</v>
      </c>
      <c r="M102"/>
      <c r="Z102"/>
    </row>
    <row r="103" spans="1:26" customHeight="1" ht="15" hidden="true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91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  <c r="Z103"/>
    </row>
    <row r="104" spans="1:26" customHeight="1" ht="25.5" hidden="true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92</v>
      </c>
      <c r="H104" s="61">
        <v>70</v>
      </c>
      <c r="I104" s="152">
        <v>0.0</v>
      </c>
      <c r="J104" s="152">
        <v>0.0</v>
      </c>
      <c r="K104" s="152">
        <v>0.0</v>
      </c>
      <c r="L104" s="152">
        <v>0.0</v>
      </c>
      <c r="M104"/>
      <c r="Z104"/>
    </row>
    <row r="105" spans="1:26" customHeight="1" ht="25.5" hidden="true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93</v>
      </c>
      <c r="H105" s="61">
        <v>71</v>
      </c>
      <c r="I105" s="152">
        <v>0.0</v>
      </c>
      <c r="J105" s="152">
        <v>0.0</v>
      </c>
      <c r="K105" s="152">
        <v>0.0</v>
      </c>
      <c r="L105" s="152">
        <v>0.0</v>
      </c>
      <c r="M105"/>
      <c r="Z105"/>
    </row>
    <row r="106" spans="1:26" customHeight="1" ht="28.5" hidden="true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94</v>
      </c>
      <c r="H106" s="61">
        <v>72</v>
      </c>
      <c r="I106" s="148">
        <f>I107</f>
        <v>0</v>
      </c>
      <c r="J106" s="160">
        <f>J107</f>
        <v>0</v>
      </c>
      <c r="K106" s="149">
        <f>K107</f>
        <v>0</v>
      </c>
      <c r="L106" s="148">
        <f>L107</f>
        <v>0</v>
      </c>
      <c r="M106"/>
      <c r="Z106"/>
    </row>
    <row r="107" spans="1:26" customHeight="1" ht="27" hidden="true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95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  <c r="Z107"/>
    </row>
    <row r="108" spans="1:26" customHeight="1" ht="30" hidden="true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95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  <c r="Z108"/>
    </row>
    <row r="109" spans="1:26" customHeight="1" ht="26.25" hidden="true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95</v>
      </c>
      <c r="H109" s="61">
        <v>75</v>
      </c>
      <c r="I109" s="152">
        <v>0.0</v>
      </c>
      <c r="J109" s="152">
        <v>0.0</v>
      </c>
      <c r="K109" s="152">
        <v>0.0</v>
      </c>
      <c r="L109" s="152">
        <v>0.0</v>
      </c>
      <c r="M109"/>
      <c r="Z109"/>
    </row>
    <row r="110" spans="1:26" customHeight="1" ht="26.25" hidden="true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96</v>
      </c>
      <c r="H110" s="61">
        <v>76</v>
      </c>
      <c r="I110" s="152">
        <v>0.0</v>
      </c>
      <c r="J110" s="152">
        <v>0.0</v>
      </c>
      <c r="K110" s="152">
        <v>0.0</v>
      </c>
      <c r="L110" s="152">
        <v>0.0</v>
      </c>
      <c r="M110"/>
      <c r="Z110"/>
    </row>
    <row r="111" spans="1:26" customHeight="1" ht="27.75" hidden="true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97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  <c r="Z111"/>
    </row>
    <row r="112" spans="1:26" customHeight="1" ht="25.5" hidden="true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97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  <c r="Z112"/>
    </row>
    <row r="113" spans="1:26" customHeight="1" ht="30" hidden="true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97</v>
      </c>
      <c r="H113" s="61">
        <v>79</v>
      </c>
      <c r="I113" s="152">
        <v>0.0</v>
      </c>
      <c r="J113" s="152">
        <v>0.0</v>
      </c>
      <c r="K113" s="152">
        <v>0.0</v>
      </c>
      <c r="L113" s="152">
        <v>0.0</v>
      </c>
      <c r="M113"/>
      <c r="Z113"/>
    </row>
    <row r="114" spans="1:26" customHeight="1" ht="18" hidden="true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98</v>
      </c>
      <c r="H114" s="61">
        <v>80</v>
      </c>
      <c r="I114" s="152">
        <v>0.0</v>
      </c>
      <c r="J114" s="152">
        <v>0.0</v>
      </c>
      <c r="K114" s="152">
        <v>0.0</v>
      </c>
      <c r="L114" s="152">
        <v>0.0</v>
      </c>
      <c r="M114"/>
      <c r="Z114"/>
    </row>
    <row r="115" spans="1:26" customHeight="1" ht="16.5" hidden="true">
      <c r="A115" s="100">
        <v>2</v>
      </c>
      <c r="B115" s="57">
        <v>6</v>
      </c>
      <c r="C115" s="58"/>
      <c r="D115" s="59"/>
      <c r="E115" s="57"/>
      <c r="F115" s="102"/>
      <c r="G115" s="110" t="s">
        <v>99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  <c r="Z115"/>
    </row>
    <row r="116" spans="1:26" customHeight="1" ht="14.25" hidden="true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100</v>
      </c>
      <c r="H116" s="61">
        <v>82</v>
      </c>
      <c r="I116" s="155">
        <f>I117</f>
        <v>0</v>
      </c>
      <c r="J116" s="163">
        <f>J117</f>
        <v>0</v>
      </c>
      <c r="K116" s="164">
        <f>K117</f>
        <v>0</v>
      </c>
      <c r="L116" s="155">
        <f>L117</f>
        <v>0</v>
      </c>
      <c r="M116"/>
      <c r="Z116"/>
    </row>
    <row r="117" spans="1:26" customHeight="1" ht="14.25" hidden="true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100</v>
      </c>
      <c r="H117" s="61">
        <v>83</v>
      </c>
      <c r="I117" s="148">
        <f>I118</f>
        <v>0</v>
      </c>
      <c r="J117" s="160">
        <f>J118</f>
        <v>0</v>
      </c>
      <c r="K117" s="149">
        <f>K118</f>
        <v>0</v>
      </c>
      <c r="L117" s="148">
        <f>L118</f>
        <v>0</v>
      </c>
      <c r="M117"/>
      <c r="Z117"/>
    </row>
    <row r="118" spans="1:26" hidden="true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100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  <c r="M118" s="1"/>
      <c r="Z118"/>
    </row>
    <row r="119" spans="1:26" customHeight="1" ht="13.5" hidden="true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101</v>
      </c>
      <c r="H119" s="61">
        <v>85</v>
      </c>
      <c r="I119" s="152">
        <v>0.0</v>
      </c>
      <c r="J119" s="152">
        <v>0.0</v>
      </c>
      <c r="K119" s="152">
        <v>0.0</v>
      </c>
      <c r="L119" s="152">
        <v>0.0</v>
      </c>
      <c r="M119"/>
      <c r="Z119"/>
    </row>
    <row r="120" spans="1:26" hidden="true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102</v>
      </c>
      <c r="H120" s="61">
        <v>86</v>
      </c>
      <c r="I120" s="150">
        <v>0.0</v>
      </c>
      <c r="J120" s="150">
        <v>0.0</v>
      </c>
      <c r="K120" s="150">
        <v>0.0</v>
      </c>
      <c r="L120" s="150">
        <v>0.0</v>
      </c>
      <c r="M120" s="1"/>
      <c r="Z120"/>
    </row>
    <row r="121" spans="1:26" customHeight="1" ht="25.5" hidden="true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103</v>
      </c>
      <c r="H121" s="61">
        <v>87</v>
      </c>
      <c r="I121" s="148">
        <f>I122</f>
        <v>0</v>
      </c>
      <c r="J121" s="160">
        <f>J122</f>
        <v>0</v>
      </c>
      <c r="K121" s="149">
        <f>K122</f>
        <v>0</v>
      </c>
      <c r="L121" s="148">
        <f>L122</f>
        <v>0</v>
      </c>
      <c r="M121"/>
      <c r="Z121"/>
    </row>
    <row r="122" spans="1:26" customHeight="1" ht="14.25" hidden="true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103</v>
      </c>
      <c r="H122" s="61">
        <v>88</v>
      </c>
      <c r="I122" s="148">
        <f>I123</f>
        <v>0</v>
      </c>
      <c r="J122" s="160">
        <f>J123</f>
        <v>0</v>
      </c>
      <c r="K122" s="149">
        <f>K123</f>
        <v>0</v>
      </c>
      <c r="L122" s="148">
        <f>L123</f>
        <v>0</v>
      </c>
      <c r="M122"/>
      <c r="Z122"/>
    </row>
    <row r="123" spans="1:26" customHeight="1" ht="14.25" hidden="true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103</v>
      </c>
      <c r="H123" s="61">
        <v>89</v>
      </c>
      <c r="I123" s="165">
        <f>I124</f>
        <v>0</v>
      </c>
      <c r="J123" s="166">
        <f>J124</f>
        <v>0</v>
      </c>
      <c r="K123" s="167">
        <f>K124</f>
        <v>0</v>
      </c>
      <c r="L123" s="165">
        <f>L124</f>
        <v>0</v>
      </c>
      <c r="M123"/>
      <c r="Z123"/>
    </row>
    <row r="124" spans="1:26" customHeight="1" ht="25.5" hidden="true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103</v>
      </c>
      <c r="H124" s="61">
        <v>90</v>
      </c>
      <c r="I124" s="152">
        <v>0.0</v>
      </c>
      <c r="J124" s="152">
        <v>0.0</v>
      </c>
      <c r="K124" s="152">
        <v>0.0</v>
      </c>
      <c r="L124" s="152">
        <v>0.0</v>
      </c>
      <c r="M124"/>
      <c r="Z124"/>
    </row>
    <row r="125" spans="1:26" customHeight="1" ht="26.25" hidden="true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104</v>
      </c>
      <c r="H125" s="61">
        <v>91</v>
      </c>
      <c r="I125" s="159">
        <f>I126</f>
        <v>0</v>
      </c>
      <c r="J125" s="161">
        <f>J126</f>
        <v>0</v>
      </c>
      <c r="K125" s="162">
        <f>K126</f>
        <v>0</v>
      </c>
      <c r="L125" s="159">
        <f>L126</f>
        <v>0</v>
      </c>
      <c r="M125"/>
      <c r="Z125"/>
    </row>
    <row r="126" spans="1:26" customHeight="1" ht="25.5" hidden="true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104</v>
      </c>
      <c r="H126" s="61">
        <v>92</v>
      </c>
      <c r="I126" s="148">
        <f>I127</f>
        <v>0</v>
      </c>
      <c r="J126" s="160">
        <f>J127</f>
        <v>0</v>
      </c>
      <c r="K126" s="149">
        <f>K127</f>
        <v>0</v>
      </c>
      <c r="L126" s="148">
        <f>L127</f>
        <v>0</v>
      </c>
      <c r="M126"/>
      <c r="Z126"/>
    </row>
    <row r="127" spans="1:26" customHeight="1" ht="26.25" hidden="true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104</v>
      </c>
      <c r="H127" s="61">
        <v>93</v>
      </c>
      <c r="I127" s="148">
        <f>I128</f>
        <v>0</v>
      </c>
      <c r="J127" s="160">
        <f>J128</f>
        <v>0</v>
      </c>
      <c r="K127" s="149">
        <f>K128</f>
        <v>0</v>
      </c>
      <c r="L127" s="148">
        <f>L128</f>
        <v>0</v>
      </c>
      <c r="M127"/>
      <c r="Z127"/>
    </row>
    <row r="128" spans="1:26" customHeight="1" ht="27" hidden="true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104</v>
      </c>
      <c r="H128" s="61">
        <v>94</v>
      </c>
      <c r="I128" s="152">
        <v>0.0</v>
      </c>
      <c r="J128" s="152">
        <v>0.0</v>
      </c>
      <c r="K128" s="152">
        <v>0.0</v>
      </c>
      <c r="L128" s="152">
        <v>0.0</v>
      </c>
      <c r="M128"/>
      <c r="Z128"/>
    </row>
    <row r="129" spans="1:26" customHeight="1" ht="25.5" hidden="true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105</v>
      </c>
      <c r="H129" s="61">
        <v>95</v>
      </c>
      <c r="I129" s="159">
        <f>I130</f>
        <v>0</v>
      </c>
      <c r="J129" s="161">
        <f>J130</f>
        <v>0</v>
      </c>
      <c r="K129" s="162">
        <f>K130</f>
        <v>0</v>
      </c>
      <c r="L129" s="159">
        <f>L130</f>
        <v>0</v>
      </c>
      <c r="M129"/>
      <c r="Z129"/>
    </row>
    <row r="130" spans="1:26" customHeight="1" ht="27" hidden="true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105</v>
      </c>
      <c r="H130" s="61">
        <v>96</v>
      </c>
      <c r="I130" s="148">
        <f>I131</f>
        <v>0</v>
      </c>
      <c r="J130" s="160">
        <f>J131</f>
        <v>0</v>
      </c>
      <c r="K130" s="149">
        <f>K131</f>
        <v>0</v>
      </c>
      <c r="L130" s="148">
        <f>L131</f>
        <v>0</v>
      </c>
      <c r="M130"/>
      <c r="Z130"/>
    </row>
    <row r="131" spans="1:26" customHeight="1" ht="27" hidden="true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105</v>
      </c>
      <c r="H131" s="61">
        <v>97</v>
      </c>
      <c r="I131" s="148">
        <f>I132</f>
        <v>0</v>
      </c>
      <c r="J131" s="160">
        <f>J132</f>
        <v>0</v>
      </c>
      <c r="K131" s="149">
        <f>K132</f>
        <v>0</v>
      </c>
      <c r="L131" s="148">
        <f>L132</f>
        <v>0</v>
      </c>
      <c r="M131"/>
      <c r="Z131"/>
    </row>
    <row r="132" spans="1:26" customHeight="1" ht="27.75" hidden="true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105</v>
      </c>
      <c r="H132" s="61">
        <v>98</v>
      </c>
      <c r="I132" s="152">
        <v>0.0</v>
      </c>
      <c r="J132" s="152">
        <v>0.0</v>
      </c>
      <c r="K132" s="152">
        <v>0.0</v>
      </c>
      <c r="L132" s="152">
        <v>0.0</v>
      </c>
      <c r="M132"/>
      <c r="Z132"/>
    </row>
    <row r="133" spans="1:26" customHeight="1" ht="27" hidden="true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106</v>
      </c>
      <c r="H133" s="61">
        <v>99</v>
      </c>
      <c r="I133" s="156">
        <f>I134</f>
        <v>0</v>
      </c>
      <c r="J133" s="168">
        <f>J134</f>
        <v>0</v>
      </c>
      <c r="K133" s="157">
        <f>K134</f>
        <v>0</v>
      </c>
      <c r="L133" s="156">
        <f>L134</f>
        <v>0</v>
      </c>
      <c r="M133"/>
      <c r="Z133"/>
    </row>
    <row r="134" spans="1:26" customHeight="1" ht="29.25" hidden="true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106</v>
      </c>
      <c r="H134" s="61">
        <v>100</v>
      </c>
      <c r="I134" s="148">
        <f>I135</f>
        <v>0</v>
      </c>
      <c r="J134" s="160">
        <f>J135</f>
        <v>0</v>
      </c>
      <c r="K134" s="149">
        <f>K135</f>
        <v>0</v>
      </c>
      <c r="L134" s="148">
        <f>L135</f>
        <v>0</v>
      </c>
      <c r="M134"/>
      <c r="Z134"/>
    </row>
    <row r="135" spans="1:26" customHeight="1" ht="25.5" hidden="true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106</v>
      </c>
      <c r="H135" s="61">
        <v>101</v>
      </c>
      <c r="I135" s="148">
        <f>I136</f>
        <v>0</v>
      </c>
      <c r="J135" s="160">
        <f>J136</f>
        <v>0</v>
      </c>
      <c r="K135" s="149">
        <f>K136</f>
        <v>0</v>
      </c>
      <c r="L135" s="148">
        <f>L136</f>
        <v>0</v>
      </c>
      <c r="M135"/>
      <c r="Z135"/>
    </row>
    <row r="136" spans="1:26" customHeight="1" ht="27.75" hidden="true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107</v>
      </c>
      <c r="H136" s="61">
        <v>102</v>
      </c>
      <c r="I136" s="152">
        <v>0.0</v>
      </c>
      <c r="J136" s="152">
        <v>0.0</v>
      </c>
      <c r="K136" s="152">
        <v>0.0</v>
      </c>
      <c r="L136" s="152">
        <v>0.0</v>
      </c>
      <c r="M136"/>
      <c r="Z136"/>
    </row>
    <row r="137" spans="1:26" customHeight="1" ht="27.75" hidden="true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108</v>
      </c>
      <c r="H137" s="61">
        <v>103</v>
      </c>
      <c r="I137" s="149">
        <f>I138</f>
        <v>0</v>
      </c>
      <c r="J137" s="148">
        <f>J138</f>
        <v>0</v>
      </c>
      <c r="K137" s="148">
        <f>K138</f>
        <v>0</v>
      </c>
      <c r="L137" s="148">
        <f>L138</f>
        <v>0</v>
      </c>
      <c r="M137"/>
      <c r="Z137"/>
    </row>
    <row r="138" spans="1:26" customHeight="1" ht="27.75" hidden="true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108</v>
      </c>
      <c r="H138" s="61">
        <v>104</v>
      </c>
      <c r="I138" s="148">
        <f>I139</f>
        <v>0</v>
      </c>
      <c r="J138" s="148">
        <f>J139</f>
        <v>0</v>
      </c>
      <c r="K138" s="148">
        <f>K139</f>
        <v>0</v>
      </c>
      <c r="L138" s="148">
        <f>L139</f>
        <v>0</v>
      </c>
      <c r="M138"/>
      <c r="Z138"/>
    </row>
    <row r="139" spans="1:26" customHeight="1" ht="27.75" hidden="true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108</v>
      </c>
      <c r="H139" s="61">
        <v>105</v>
      </c>
      <c r="I139" s="148">
        <f>I140</f>
        <v>0</v>
      </c>
      <c r="J139" s="148">
        <f>J140</f>
        <v>0</v>
      </c>
      <c r="K139" s="148">
        <f>K140</f>
        <v>0</v>
      </c>
      <c r="L139" s="148">
        <f>L140</f>
        <v>0</v>
      </c>
      <c r="M139"/>
      <c r="Z139"/>
    </row>
    <row r="140" spans="1:26" customHeight="1" ht="27.75" hidden="true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108</v>
      </c>
      <c r="H140" s="61">
        <v>106</v>
      </c>
      <c r="I140" s="152">
        <v>0.0</v>
      </c>
      <c r="J140" s="169">
        <v>0.0</v>
      </c>
      <c r="K140" s="152">
        <v>0.0</v>
      </c>
      <c r="L140" s="152">
        <v>0.0</v>
      </c>
      <c r="M140"/>
      <c r="Z140"/>
    </row>
    <row r="141" spans="1:26" customHeight="1" ht="28.5" hidden="true">
      <c r="A141" s="100">
        <v>2</v>
      </c>
      <c r="B141" s="57">
        <v>7</v>
      </c>
      <c r="C141" s="57"/>
      <c r="D141" s="58"/>
      <c r="E141" s="58"/>
      <c r="F141" s="60"/>
      <c r="G141" s="59" t="s">
        <v>109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  <c r="Z141"/>
    </row>
    <row r="142" spans="1:26" hidden="true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110</v>
      </c>
      <c r="H142" s="61">
        <v>108</v>
      </c>
      <c r="I142" s="149">
        <f>I143</f>
        <v>0</v>
      </c>
      <c r="J142" s="160">
        <f>J143</f>
        <v>0</v>
      </c>
      <c r="K142" s="149">
        <f>K143</f>
        <v>0</v>
      </c>
      <c r="L142" s="148">
        <f>L143</f>
        <v>0</v>
      </c>
      <c r="M142" s="1"/>
      <c r="Z142"/>
    </row>
    <row r="143" spans="1:26" customHeight="1" ht="24" hidden="true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110</v>
      </c>
      <c r="H143" s="61">
        <v>109</v>
      </c>
      <c r="I143" s="149">
        <f>I144</f>
        <v>0</v>
      </c>
      <c r="J143" s="160">
        <f>J144</f>
        <v>0</v>
      </c>
      <c r="K143" s="149">
        <f>K144</f>
        <v>0</v>
      </c>
      <c r="L143" s="148">
        <f>L144</f>
        <v>0</v>
      </c>
      <c r="M143"/>
      <c r="Z143"/>
    </row>
    <row r="144" spans="1:26" customHeight="1" ht="28.5" hidden="true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110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  <c r="Z144"/>
    </row>
    <row r="145" spans="1:26" customHeight="1" ht="26.25" hidden="true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111</v>
      </c>
      <c r="H145" s="61">
        <v>111</v>
      </c>
      <c r="I145" s="170">
        <v>0.0</v>
      </c>
      <c r="J145" s="170">
        <v>0.0</v>
      </c>
      <c r="K145" s="170">
        <v>0.0</v>
      </c>
      <c r="L145" s="170">
        <v>0.0</v>
      </c>
      <c r="M145"/>
      <c r="Z145"/>
    </row>
    <row r="146" spans="1:26" customHeight="1" ht="24" hidden="true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112</v>
      </c>
      <c r="H146" s="61">
        <v>112</v>
      </c>
      <c r="I146" s="151">
        <v>0.0</v>
      </c>
      <c r="J146" s="151">
        <v>0.0</v>
      </c>
      <c r="K146" s="151">
        <v>0.0</v>
      </c>
      <c r="L146" s="151">
        <v>0.0</v>
      </c>
      <c r="M146"/>
      <c r="Z146"/>
    </row>
    <row r="147" spans="1:26" customHeight="1" ht="25.5" hidden="true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113</v>
      </c>
      <c r="H147" s="61">
        <v>113</v>
      </c>
      <c r="I147" s="164">
        <f>I148</f>
        <v>0</v>
      </c>
      <c r="J147" s="163">
        <f>J148</f>
        <v>0</v>
      </c>
      <c r="K147" s="164">
        <f>K148</f>
        <v>0</v>
      </c>
      <c r="L147" s="155">
        <f>L148</f>
        <v>0</v>
      </c>
      <c r="M147"/>
      <c r="Z147"/>
    </row>
    <row r="148" spans="1:26" customHeight="1" ht="25.5" hidden="true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114</v>
      </c>
      <c r="H148" s="61">
        <v>114</v>
      </c>
      <c r="I148" s="149">
        <f>I149</f>
        <v>0</v>
      </c>
      <c r="J148" s="160">
        <f>J149</f>
        <v>0</v>
      </c>
      <c r="K148" s="149">
        <f>K149</f>
        <v>0</v>
      </c>
      <c r="L148" s="148">
        <f>L149</f>
        <v>0</v>
      </c>
      <c r="M148"/>
      <c r="Z148"/>
    </row>
    <row r="149" spans="1:26" customHeight="1" ht="25.5" hidden="true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114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  <c r="Z149"/>
    </row>
    <row r="150" spans="1:26" customHeight="1" ht="23.25" hidden="true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115</v>
      </c>
      <c r="H150" s="61">
        <v>116</v>
      </c>
      <c r="I150" s="151">
        <v>0.0</v>
      </c>
      <c r="J150" s="151">
        <v>0.0</v>
      </c>
      <c r="K150" s="151">
        <v>0.0</v>
      </c>
      <c r="L150" s="151">
        <v>0.0</v>
      </c>
      <c r="M150"/>
      <c r="Z150"/>
    </row>
    <row r="151" spans="1:26" customHeight="1" ht="26.25" hidden="true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116</v>
      </c>
      <c r="H151" s="61">
        <v>117</v>
      </c>
      <c r="I151" s="151">
        <v>0.0</v>
      </c>
      <c r="J151" s="151">
        <v>0.0</v>
      </c>
      <c r="K151" s="151">
        <v>0.0</v>
      </c>
      <c r="L151" s="151">
        <v>0.0</v>
      </c>
      <c r="M151"/>
      <c r="Z151"/>
    </row>
    <row r="152" spans="1:26" customHeight="1" ht="27.75" hidden="true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117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  <c r="Z152"/>
    </row>
    <row r="153" spans="1:26" customHeight="1" ht="24.75" hidden="true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117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  <c r="Z153"/>
    </row>
    <row r="154" spans="1:26" customHeight="1" ht="27" hidden="true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117</v>
      </c>
      <c r="H154" s="61">
        <v>120</v>
      </c>
      <c r="I154" s="151">
        <v>0.0</v>
      </c>
      <c r="J154" s="151">
        <v>0.0</v>
      </c>
      <c r="K154" s="151">
        <v>0.0</v>
      </c>
      <c r="L154" s="151">
        <v>0.0</v>
      </c>
      <c r="M154"/>
      <c r="Z154"/>
    </row>
    <row r="155" spans="1:26" hidden="true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118</v>
      </c>
      <c r="H155" s="61">
        <v>121</v>
      </c>
      <c r="I155" s="149">
        <f>I156</f>
        <v>0</v>
      </c>
      <c r="J155" s="160">
        <f>J156</f>
        <v>0</v>
      </c>
      <c r="K155" s="149">
        <f>K156</f>
        <v>0</v>
      </c>
      <c r="L155" s="148">
        <f>L156</f>
        <v>0</v>
      </c>
      <c r="M155" s="1"/>
      <c r="Z155"/>
    </row>
    <row r="156" spans="1:26" hidden="true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118</v>
      </c>
      <c r="H156" s="61">
        <v>122</v>
      </c>
      <c r="I156" s="157">
        <f>I157</f>
        <v>0</v>
      </c>
      <c r="J156" s="168">
        <f>J157</f>
        <v>0</v>
      </c>
      <c r="K156" s="157">
        <f>K157</f>
        <v>0</v>
      </c>
      <c r="L156" s="156">
        <f>L157</f>
        <v>0</v>
      </c>
      <c r="M156" s="1"/>
      <c r="Z156"/>
    </row>
    <row r="157" spans="1:26" hidden="true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118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  <c r="M157" s="1"/>
      <c r="Z157"/>
    </row>
    <row r="158" spans="1:26" hidden="true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119</v>
      </c>
      <c r="H158" s="61">
        <v>124</v>
      </c>
      <c r="I158" s="170">
        <v>0.0</v>
      </c>
      <c r="J158" s="170">
        <v>0.0</v>
      </c>
      <c r="K158" s="170">
        <v>0.0</v>
      </c>
      <c r="L158" s="170">
        <v>0.0</v>
      </c>
      <c r="M158" s="1"/>
      <c r="Z158"/>
    </row>
    <row r="159" spans="1:26" customHeight="1" ht="25.5" hidden="true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120</v>
      </c>
      <c r="H159" s="61">
        <v>125</v>
      </c>
      <c r="I159" s="151">
        <v>0.0</v>
      </c>
      <c r="J159" s="152">
        <v>0.0</v>
      </c>
      <c r="K159" s="152">
        <v>0.0</v>
      </c>
      <c r="L159" s="152">
        <v>0.0</v>
      </c>
      <c r="M159"/>
      <c r="Z159"/>
    </row>
    <row r="160" spans="1:26" customHeight="1" ht="24" hidden="true">
      <c r="A160" s="100">
        <v>2</v>
      </c>
      <c r="B160" s="100">
        <v>8</v>
      </c>
      <c r="C160" s="57"/>
      <c r="D160" s="77"/>
      <c r="E160" s="63"/>
      <c r="F160" s="116"/>
      <c r="G160" s="68" t="s">
        <v>121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  <c r="Z160"/>
    </row>
    <row r="161" spans="1:26" customHeight="1" ht="21.75" hidden="true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121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  <c r="Z161"/>
    </row>
    <row r="162" spans="1:26" customHeight="1" ht="27" hidden="true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122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  <c r="Z162"/>
    </row>
    <row r="163" spans="1:26" customHeight="1" ht="23.25" hidden="true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122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  <c r="Z163"/>
    </row>
    <row r="164" spans="1:26" customHeight="1" ht="23.25" hidden="true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123</v>
      </c>
      <c r="H164" s="61">
        <v>130</v>
      </c>
      <c r="I164" s="151">
        <v>0.0</v>
      </c>
      <c r="J164" s="151">
        <v>0.0</v>
      </c>
      <c r="K164" s="151">
        <v>0.0</v>
      </c>
      <c r="L164" s="151">
        <v>0.0</v>
      </c>
      <c r="M164"/>
      <c r="Z164"/>
    </row>
    <row r="165" spans="1:26" customHeight="1" ht="27" hidden="true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124</v>
      </c>
      <c r="H165" s="61">
        <v>131</v>
      </c>
      <c r="I165" s="171">
        <v>0.0</v>
      </c>
      <c r="J165" s="171">
        <v>0.0</v>
      </c>
      <c r="K165" s="171">
        <v>0.0</v>
      </c>
      <c r="L165" s="171">
        <v>0.0</v>
      </c>
      <c r="M165"/>
      <c r="Z165"/>
    </row>
    <row r="166" spans="1:26" hidden="true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125</v>
      </c>
      <c r="H166" s="61">
        <v>132</v>
      </c>
      <c r="I166" s="171">
        <v>0.0</v>
      </c>
      <c r="J166" s="172">
        <v>0.0</v>
      </c>
      <c r="K166" s="171">
        <v>0.0</v>
      </c>
      <c r="L166" s="158">
        <v>0.0</v>
      </c>
      <c r="M166" s="1"/>
      <c r="Z166"/>
    </row>
    <row r="167" spans="1:26" customHeight="1" ht="23.25" hidden="true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126</v>
      </c>
      <c r="H167" s="61">
        <v>133</v>
      </c>
      <c r="I167" s="149">
        <f>I168</f>
        <v>0</v>
      </c>
      <c r="J167" s="160">
        <f>J168</f>
        <v>0</v>
      </c>
      <c r="K167" s="149">
        <f>K168</f>
        <v>0</v>
      </c>
      <c r="L167" s="148">
        <f>L168</f>
        <v>0</v>
      </c>
      <c r="M167"/>
      <c r="Z167"/>
    </row>
    <row r="168" spans="1:26" hidden="true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126</v>
      </c>
      <c r="H168" s="61">
        <v>134</v>
      </c>
      <c r="I168" s="149">
        <f>I169</f>
        <v>0</v>
      </c>
      <c r="J168" s="160">
        <f>J169</f>
        <v>0</v>
      </c>
      <c r="K168" s="149">
        <f>K169</f>
        <v>0</v>
      </c>
      <c r="L168" s="148">
        <f>L169</f>
        <v>0</v>
      </c>
      <c r="M168" s="1"/>
      <c r="Z168"/>
    </row>
    <row r="169" spans="1:26" hidden="true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126</v>
      </c>
      <c r="H169" s="61">
        <v>135</v>
      </c>
      <c r="I169" s="173">
        <v>0.0</v>
      </c>
      <c r="J169" s="152">
        <v>0.0</v>
      </c>
      <c r="K169" s="152">
        <v>0.0</v>
      </c>
      <c r="L169" s="152">
        <v>0.0</v>
      </c>
      <c r="M169" s="1"/>
      <c r="Z169"/>
    </row>
    <row r="170" spans="1:26" customHeight="1" ht="39.75" hidden="true">
      <c r="A170" s="100">
        <v>2</v>
      </c>
      <c r="B170" s="57">
        <v>9</v>
      </c>
      <c r="C170" s="59"/>
      <c r="D170" s="57"/>
      <c r="E170" s="58"/>
      <c r="F170" s="60"/>
      <c r="G170" s="59" t="s">
        <v>127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  <c r="Z170"/>
    </row>
    <row r="171" spans="1:26" customHeight="1" ht="39" hidden="true" s="82" customForma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128</v>
      </c>
      <c r="H171" s="61">
        <v>137</v>
      </c>
      <c r="I171" s="149">
        <f>I172</f>
        <v>0</v>
      </c>
      <c r="J171" s="160">
        <f>J172</f>
        <v>0</v>
      </c>
      <c r="K171" s="149">
        <f>K172</f>
        <v>0</v>
      </c>
      <c r="L171" s="148">
        <f>L172</f>
        <v>0</v>
      </c>
      <c r="M171" s="82"/>
      <c r="Z171" s="82"/>
    </row>
    <row r="172" spans="1:26" customHeight="1" ht="42.75" hidden="true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128</v>
      </c>
      <c r="H172" s="61">
        <v>138</v>
      </c>
      <c r="I172" s="162">
        <f>I173</f>
        <v>0</v>
      </c>
      <c r="J172" s="161">
        <f>J173</f>
        <v>0</v>
      </c>
      <c r="K172" s="162">
        <f>K173</f>
        <v>0</v>
      </c>
      <c r="L172" s="159">
        <f>L173</f>
        <v>0</v>
      </c>
      <c r="M172"/>
      <c r="Z172"/>
    </row>
    <row r="173" spans="1:26" customHeight="1" ht="38.25" hidden="true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128</v>
      </c>
      <c r="H173" s="61">
        <v>139</v>
      </c>
      <c r="I173" s="149">
        <f>I174</f>
        <v>0</v>
      </c>
      <c r="J173" s="160">
        <f>J174</f>
        <v>0</v>
      </c>
      <c r="K173" s="149">
        <f>K174</f>
        <v>0</v>
      </c>
      <c r="L173" s="148">
        <f>L174</f>
        <v>0</v>
      </c>
      <c r="M173"/>
      <c r="Z173"/>
    </row>
    <row r="174" spans="1:26" customHeight="1" ht="38.25" hidden="true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128</v>
      </c>
      <c r="H174" s="61">
        <v>140</v>
      </c>
      <c r="I174" s="170">
        <v>0.0</v>
      </c>
      <c r="J174" s="170">
        <v>0.0</v>
      </c>
      <c r="K174" s="170">
        <v>0.0</v>
      </c>
      <c r="L174" s="170">
        <v>0.0</v>
      </c>
      <c r="M174"/>
      <c r="Z174"/>
    </row>
    <row r="175" spans="1:26" customHeight="1" ht="41.25" hidden="true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129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  <c r="Z175"/>
    </row>
    <row r="176" spans="1:26" customHeight="1" ht="44.25" hidden="true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130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  <c r="Z176"/>
    </row>
    <row r="177" spans="1:26" customHeight="1" ht="40.5" hidden="true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130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  <c r="Z177"/>
    </row>
    <row r="178" spans="1:26" customHeight="1" ht="53.25" hidden="true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131</v>
      </c>
      <c r="H178" s="61">
        <v>144</v>
      </c>
      <c r="I178" s="171">
        <v>0.0</v>
      </c>
      <c r="J178" s="150">
        <v>0.0</v>
      </c>
      <c r="K178" s="150">
        <v>0.0</v>
      </c>
      <c r="L178" s="150">
        <v>0.0</v>
      </c>
      <c r="M178"/>
      <c r="Z178"/>
    </row>
    <row r="179" spans="1:26" customHeight="1" ht="51.75" hidden="true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132</v>
      </c>
      <c r="H179" s="61">
        <v>145</v>
      </c>
      <c r="I179" s="151">
        <v>0.0</v>
      </c>
      <c r="J179" s="174">
        <v>0.0</v>
      </c>
      <c r="K179" s="174">
        <v>0.0</v>
      </c>
      <c r="L179" s="174">
        <v>0.0</v>
      </c>
      <c r="M179"/>
      <c r="Z179"/>
    </row>
    <row r="180" spans="1:26" customHeight="1" ht="54.75" hidden="true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133</v>
      </c>
      <c r="H180" s="61">
        <v>146</v>
      </c>
      <c r="I180" s="151">
        <v>0.0</v>
      </c>
      <c r="J180" s="151">
        <v>0.0</v>
      </c>
      <c r="K180" s="151">
        <v>0.0</v>
      </c>
      <c r="L180" s="151">
        <v>0.0</v>
      </c>
      <c r="M180"/>
      <c r="Z180"/>
    </row>
    <row r="181" spans="1:26" customHeight="1" ht="39" hidden="true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134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  <c r="Z181"/>
    </row>
    <row r="182" spans="1:26" customHeight="1" ht="43.5" hidden="true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135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  <c r="Z182"/>
    </row>
    <row r="183" spans="1:26" customHeight="1" ht="54.75" hidden="true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136</v>
      </c>
      <c r="H183" s="61">
        <v>149</v>
      </c>
      <c r="I183" s="151">
        <v>0.0</v>
      </c>
      <c r="J183" s="150">
        <v>0.0</v>
      </c>
      <c r="K183" s="150">
        <v>0.0</v>
      </c>
      <c r="L183" s="150">
        <v>0.0</v>
      </c>
      <c r="M183"/>
      <c r="Z183"/>
    </row>
    <row r="184" spans="1:26" customHeight="1" ht="54" hidden="true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137</v>
      </c>
      <c r="H184" s="61">
        <v>150</v>
      </c>
      <c r="I184" s="150">
        <v>0.0</v>
      </c>
      <c r="J184" s="152">
        <v>0.0</v>
      </c>
      <c r="K184" s="152">
        <v>0.0</v>
      </c>
      <c r="L184" s="152">
        <v>0.0</v>
      </c>
      <c r="M184"/>
      <c r="Z184"/>
    </row>
    <row r="185" spans="1:26" customHeight="1" ht="54" hidden="true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138</v>
      </c>
      <c r="H185" s="61">
        <v>151</v>
      </c>
      <c r="I185" s="174">
        <v>0.0</v>
      </c>
      <c r="J185" s="174">
        <v>0.0</v>
      </c>
      <c r="K185" s="174">
        <v>0.0</v>
      </c>
      <c r="L185" s="174">
        <v>0.0</v>
      </c>
      <c r="M185"/>
      <c r="Z185"/>
    </row>
    <row r="186" spans="1:26" customHeight="1" ht="76.5" hidden="true">
      <c r="A186" s="57">
        <v>3</v>
      </c>
      <c r="B186" s="59"/>
      <c r="C186" s="57"/>
      <c r="D186" s="58"/>
      <c r="E186" s="58"/>
      <c r="F186" s="60"/>
      <c r="G186" s="110" t="s">
        <v>139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  <c r="Z186"/>
    </row>
    <row r="187" spans="1:26" customHeight="1" ht="34.5" hidden="true">
      <c r="A187" s="100">
        <v>3</v>
      </c>
      <c r="B187" s="57">
        <v>1</v>
      </c>
      <c r="C187" s="77"/>
      <c r="D187" s="63"/>
      <c r="E187" s="63"/>
      <c r="F187" s="116"/>
      <c r="G187" s="97" t="s">
        <v>140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  <c r="Z187"/>
    </row>
    <row r="188" spans="1:26" customHeight="1" ht="30.75" hidden="true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141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  <c r="Z188"/>
    </row>
    <row r="189" spans="1:26" customHeight="1" ht="33" hidden="true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142</v>
      </c>
      <c r="H189" s="61">
        <v>155</v>
      </c>
      <c r="I189" s="148">
        <f>I190</f>
        <v>0</v>
      </c>
      <c r="J189" s="161">
        <f>J190</f>
        <v>0</v>
      </c>
      <c r="K189" s="162">
        <f>K190</f>
        <v>0</v>
      </c>
      <c r="L189" s="159">
        <f>L190</f>
        <v>0</v>
      </c>
      <c r="M189"/>
      <c r="Z189"/>
    </row>
    <row r="190" spans="1:26" customHeight="1" ht="24" hidden="true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142</v>
      </c>
      <c r="H190" s="61">
        <v>156</v>
      </c>
      <c r="I190" s="159">
        <f>I191</f>
        <v>0</v>
      </c>
      <c r="J190" s="148">
        <f>J191</f>
        <v>0</v>
      </c>
      <c r="K190" s="148">
        <f>K191</f>
        <v>0</v>
      </c>
      <c r="L190" s="148">
        <f>L191</f>
        <v>0</v>
      </c>
      <c r="M190"/>
      <c r="Z190"/>
    </row>
    <row r="191" spans="1:26" customHeight="1" ht="31.5" hidden="true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142</v>
      </c>
      <c r="H191" s="61">
        <v>157</v>
      </c>
      <c r="I191" s="152">
        <v>0.0</v>
      </c>
      <c r="J191" s="152">
        <v>0.0</v>
      </c>
      <c r="K191" s="152">
        <v>0.0</v>
      </c>
      <c r="L191" s="152">
        <v>0.0</v>
      </c>
      <c r="M191"/>
      <c r="Z191"/>
    </row>
    <row r="192" spans="1:26" customHeight="1" ht="27.75" hidden="true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143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  <c r="Z192"/>
    </row>
    <row r="193" spans="1:26" customHeight="1" ht="27.75" hidden="true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143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  <c r="Z193"/>
    </row>
    <row r="194" spans="1:26" customHeight="1" ht="27" hidden="true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144</v>
      </c>
      <c r="H194" s="61">
        <v>160</v>
      </c>
      <c r="I194" s="150">
        <v>0.0</v>
      </c>
      <c r="J194" s="150">
        <v>0.0</v>
      </c>
      <c r="K194" s="150">
        <v>0.0</v>
      </c>
      <c r="L194" s="174">
        <v>0.0</v>
      </c>
      <c r="M194"/>
      <c r="Z194"/>
    </row>
    <row r="195" spans="1:26" customHeight="1" ht="27" hidden="true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145</v>
      </c>
      <c r="H195" s="61">
        <v>161</v>
      </c>
      <c r="I195" s="152">
        <v>0.0</v>
      </c>
      <c r="J195" s="152">
        <v>0.0</v>
      </c>
      <c r="K195" s="152">
        <v>0.0</v>
      </c>
      <c r="L195" s="152">
        <v>0.0</v>
      </c>
      <c r="M195"/>
      <c r="Z195"/>
    </row>
    <row r="196" spans="1:26" customHeight="1" ht="26.25" hidden="true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146</v>
      </c>
      <c r="H196" s="61">
        <v>162</v>
      </c>
      <c r="I196" s="150">
        <v>0.0</v>
      </c>
      <c r="J196" s="150">
        <v>0.0</v>
      </c>
      <c r="K196" s="150">
        <v>0.0</v>
      </c>
      <c r="L196" s="174">
        <v>0.0</v>
      </c>
      <c r="M196"/>
      <c r="Z196"/>
    </row>
    <row r="197" spans="1:26" customHeight="1" ht="27.75" hidden="true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147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  <c r="Z197"/>
    </row>
    <row r="198" spans="1:26" customHeight="1" ht="23.25" hidden="true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147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  <c r="Z198"/>
    </row>
    <row r="199" spans="1:26" customHeight="1" ht="23.25" hidden="true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148</v>
      </c>
      <c r="H199" s="61">
        <v>165</v>
      </c>
      <c r="I199" s="152">
        <v>0.0</v>
      </c>
      <c r="J199" s="152">
        <v>0.0</v>
      </c>
      <c r="K199" s="152">
        <v>0.0</v>
      </c>
      <c r="L199" s="174">
        <v>0.0</v>
      </c>
      <c r="M199"/>
      <c r="Z199"/>
    </row>
    <row r="200" spans="1:26" customHeight="1" ht="29.25" hidden="true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149</v>
      </c>
      <c r="H200" s="61">
        <v>166</v>
      </c>
      <c r="I200" s="150">
        <v>0.0</v>
      </c>
      <c r="J200" s="152">
        <v>0.0</v>
      </c>
      <c r="K200" s="152">
        <v>0.0</v>
      </c>
      <c r="L200" s="152">
        <v>0.0</v>
      </c>
      <c r="M200"/>
      <c r="Z200"/>
    </row>
    <row r="201" spans="1:26" customHeight="1" ht="27" hidden="true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150</v>
      </c>
      <c r="H201" s="61">
        <v>167</v>
      </c>
      <c r="I201" s="150">
        <v>0.0</v>
      </c>
      <c r="J201" s="158">
        <v>0.0</v>
      </c>
      <c r="K201" s="158">
        <v>0.0</v>
      </c>
      <c r="L201" s="158">
        <v>0.0</v>
      </c>
      <c r="M201"/>
      <c r="Z201"/>
    </row>
    <row r="202" spans="1:26" customHeight="1" ht="25.5" hidden="true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151</v>
      </c>
      <c r="H202" s="61">
        <v>168</v>
      </c>
      <c r="I202" s="176">
        <v>0.0</v>
      </c>
      <c r="J202" s="177">
        <v>0.0</v>
      </c>
      <c r="K202" s="152">
        <v>0.0</v>
      </c>
      <c r="L202" s="152">
        <v>0.0</v>
      </c>
      <c r="M202"/>
      <c r="Z202"/>
    </row>
    <row r="203" spans="1:26" customHeight="1" ht="27" hidden="true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152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  <c r="Z203"/>
    </row>
    <row r="204" spans="1:26" customHeight="1" ht="27.75" hidden="true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152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  <c r="Z204"/>
    </row>
    <row r="205" spans="1:26" customHeight="1" ht="24.75" hidden="true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153</v>
      </c>
      <c r="H205" s="61">
        <v>171</v>
      </c>
      <c r="I205" s="152">
        <v>0.0</v>
      </c>
      <c r="J205" s="152">
        <v>0.0</v>
      </c>
      <c r="K205" s="152">
        <v>0.0</v>
      </c>
      <c r="L205" s="174">
        <v>0.0</v>
      </c>
      <c r="M205"/>
      <c r="Z205"/>
    </row>
    <row r="206" spans="1:26" customHeight="1" ht="25.5" hidden="true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154</v>
      </c>
      <c r="H206" s="61">
        <v>172</v>
      </c>
      <c r="I206" s="150">
        <v>0.0</v>
      </c>
      <c r="J206" s="150">
        <v>0.0</v>
      </c>
      <c r="K206" s="151">
        <v>0.0</v>
      </c>
      <c r="L206" s="152">
        <v>0.0</v>
      </c>
      <c r="M206"/>
      <c r="Z206"/>
    </row>
    <row r="207" spans="1:26" customHeight="1" ht="31.5" hidden="true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155</v>
      </c>
      <c r="H207" s="61">
        <v>173</v>
      </c>
      <c r="I207" s="150">
        <v>0.0</v>
      </c>
      <c r="J207" s="150">
        <v>0.0</v>
      </c>
      <c r="K207" s="150">
        <v>0.0</v>
      </c>
      <c r="L207" s="152">
        <v>0.0</v>
      </c>
      <c r="M207"/>
      <c r="Z207"/>
    </row>
    <row r="208" spans="1:26" customHeight="1" ht="25.5" hidden="true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156</v>
      </c>
      <c r="H208" s="61">
        <v>174</v>
      </c>
      <c r="I208" s="148">
        <f>I209</f>
        <v>0</v>
      </c>
      <c r="J208" s="160">
        <f>J209</f>
        <v>0</v>
      </c>
      <c r="K208" s="149">
        <f>K209</f>
        <v>0</v>
      </c>
      <c r="L208" s="148">
        <f>L209</f>
        <v>0</v>
      </c>
      <c r="M208"/>
      <c r="Z208"/>
    </row>
    <row r="209" spans="1:26" customHeight="1" ht="26.25" hidden="true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156</v>
      </c>
      <c r="H209" s="61">
        <v>175</v>
      </c>
      <c r="I209" s="149">
        <f>I210</f>
        <v>0</v>
      </c>
      <c r="J209" s="149">
        <f>J210</f>
        <v>0</v>
      </c>
      <c r="K209" s="149">
        <f>K210</f>
        <v>0</v>
      </c>
      <c r="L209" s="149">
        <f>L210</f>
        <v>0</v>
      </c>
      <c r="M209"/>
      <c r="Z209"/>
    </row>
    <row r="210" spans="1:26" customHeight="1" ht="27" hidden="true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156</v>
      </c>
      <c r="H210" s="61">
        <v>176</v>
      </c>
      <c r="I210" s="150">
        <v>0.0</v>
      </c>
      <c r="J210" s="152">
        <v>0.0</v>
      </c>
      <c r="K210" s="152">
        <v>0.0</v>
      </c>
      <c r="L210" s="152">
        <v>0.0</v>
      </c>
      <c r="M210"/>
      <c r="Z210"/>
    </row>
    <row r="211" spans="1:26" customHeight="1" ht="26.25" hidden="true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157</v>
      </c>
      <c r="H211" s="61">
        <v>177</v>
      </c>
      <c r="I211" s="148">
        <f>I212</f>
        <v>0</v>
      </c>
      <c r="J211" s="163">
        <f>J212</f>
        <v>0</v>
      </c>
      <c r="K211" s="164">
        <f>K212</f>
        <v>0</v>
      </c>
      <c r="L211" s="155">
        <f>L212</f>
        <v>0</v>
      </c>
      <c r="M211"/>
      <c r="Z211"/>
    </row>
    <row r="212" spans="1:26" customHeight="1" ht="25.5" hidden="true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157</v>
      </c>
      <c r="H212" s="61">
        <v>178</v>
      </c>
      <c r="I212" s="159">
        <f>I213</f>
        <v>0</v>
      </c>
      <c r="J212" s="160">
        <f>J213</f>
        <v>0</v>
      </c>
      <c r="K212" s="149">
        <f>K213</f>
        <v>0</v>
      </c>
      <c r="L212" s="148">
        <f>L213</f>
        <v>0</v>
      </c>
      <c r="M212"/>
      <c r="Z212"/>
    </row>
    <row r="213" spans="1:26" customHeight="1" ht="26.25" hidden="true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157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  <c r="Z213"/>
    </row>
    <row r="214" spans="1:26" customHeight="1" ht="41.25" hidden="true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158</v>
      </c>
      <c r="H214" s="61">
        <v>180</v>
      </c>
      <c r="I214" s="152">
        <v>0.0</v>
      </c>
      <c r="J214" s="152">
        <v>0.0</v>
      </c>
      <c r="K214" s="152">
        <v>0.0</v>
      </c>
      <c r="L214" s="152">
        <v>0.0</v>
      </c>
      <c r="M214"/>
      <c r="Z214"/>
    </row>
    <row r="215" spans="1:26" customHeight="1" ht="26.25" hidden="true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159</v>
      </c>
      <c r="H215" s="61">
        <v>181</v>
      </c>
      <c r="I215" s="152">
        <v>0.0</v>
      </c>
      <c r="J215" s="152">
        <v>0.0</v>
      </c>
      <c r="K215" s="152">
        <v>0.0</v>
      </c>
      <c r="L215" s="152">
        <v>0.0</v>
      </c>
      <c r="M215"/>
      <c r="Z215"/>
    </row>
    <row r="216" spans="1:26" customHeight="1" ht="27.75" hidden="true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160</v>
      </c>
      <c r="H216" s="61">
        <v>182</v>
      </c>
      <c r="I216" s="152">
        <v>0.0</v>
      </c>
      <c r="J216" s="152">
        <v>0.0</v>
      </c>
      <c r="K216" s="152">
        <v>0.0</v>
      </c>
      <c r="L216" s="152">
        <v>0.0</v>
      </c>
      <c r="M216"/>
      <c r="Z216"/>
    </row>
    <row r="217" spans="1:26" customHeight="1" ht="27" hidden="true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161</v>
      </c>
      <c r="H217" s="61">
        <v>183</v>
      </c>
      <c r="I217" s="152">
        <v>0.0</v>
      </c>
      <c r="J217" s="152">
        <v>0.0</v>
      </c>
      <c r="K217" s="152">
        <v>0.0</v>
      </c>
      <c r="L217" s="174">
        <v>0.0</v>
      </c>
      <c r="M217"/>
      <c r="Z217"/>
    </row>
    <row r="218" spans="1:26" customHeight="1" ht="29.25" hidden="true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162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  <c r="Z218"/>
    </row>
    <row r="219" spans="1:26" customHeight="1" ht="27.75" hidden="true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163</v>
      </c>
      <c r="H219" s="61">
        <v>185</v>
      </c>
      <c r="I219" s="159">
        <f>I220</f>
        <v>0</v>
      </c>
      <c r="J219" s="161">
        <f>J220</f>
        <v>0</v>
      </c>
      <c r="K219" s="162">
        <f>K220</f>
        <v>0</v>
      </c>
      <c r="L219" s="159">
        <f>L220</f>
        <v>0</v>
      </c>
      <c r="M219"/>
      <c r="Z219"/>
    </row>
    <row r="220" spans="1:26" customHeight="1" ht="30.75" hidden="true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163</v>
      </c>
      <c r="H220" s="61">
        <v>186</v>
      </c>
      <c r="I220" s="148">
        <f>I221</f>
        <v>0</v>
      </c>
      <c r="J220" s="160">
        <f>J221</f>
        <v>0</v>
      </c>
      <c r="K220" s="149">
        <f>K221</f>
        <v>0</v>
      </c>
      <c r="L220" s="148">
        <f>L221</f>
        <v>0</v>
      </c>
      <c r="M220"/>
      <c r="Z220"/>
    </row>
    <row r="221" spans="1:26" customHeight="1" ht="27.75" hidden="true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163</v>
      </c>
      <c r="H221" s="61">
        <v>187</v>
      </c>
      <c r="I221" s="174">
        <v>0.0</v>
      </c>
      <c r="J221" s="174">
        <v>0.0</v>
      </c>
      <c r="K221" s="174">
        <v>0.0</v>
      </c>
      <c r="L221" s="174">
        <v>0.0</v>
      </c>
      <c r="M221"/>
      <c r="Z221"/>
    </row>
    <row r="222" spans="1:26" customHeight="1" ht="30.75" hidden="true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164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  <c r="Z222"/>
    </row>
    <row r="223" spans="1:26" customHeight="1" ht="27" hidden="true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164</v>
      </c>
      <c r="H223" s="61">
        <v>189</v>
      </c>
      <c r="I223" s="148">
        <f>SUM(I224:I229)</f>
        <v>0</v>
      </c>
      <c r="J223" s="148">
        <f>SUM(J224:J229)</f>
        <v>0</v>
      </c>
      <c r="K223" s="148">
        <f>SUM(K224:K229)</f>
        <v>0</v>
      </c>
      <c r="L223" s="148">
        <f>SUM(L224:L229)</f>
        <v>0</v>
      </c>
      <c r="M223" s="125">
        <f>SUM(M224:M229)</f>
        <v>0</v>
      </c>
      <c r="N223" s="125">
        <f>SUM(N224:N229)</f>
        <v>0</v>
      </c>
      <c r="O223" s="125">
        <f>SUM(O224:O229)</f>
        <v>0</v>
      </c>
      <c r="P223" s="125">
        <f>SUM(P224:P229)</f>
        <v>0</v>
      </c>
      <c r="Z223"/>
    </row>
    <row r="224" spans="1:26" customHeight="1" ht="24.75" hidden="true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165</v>
      </c>
      <c r="H224" s="61">
        <v>190</v>
      </c>
      <c r="I224" s="152">
        <v>0.0</v>
      </c>
      <c r="J224" s="152">
        <v>0.0</v>
      </c>
      <c r="K224" s="152">
        <v>0.0</v>
      </c>
      <c r="L224" s="174">
        <v>0.0</v>
      </c>
      <c r="M224"/>
      <c r="Z224"/>
    </row>
    <row r="225" spans="1:26" customHeight="1" ht="26.25" hidden="true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166</v>
      </c>
      <c r="H225" s="61">
        <v>191</v>
      </c>
      <c r="I225" s="152">
        <v>0.0</v>
      </c>
      <c r="J225" s="152">
        <v>0.0</v>
      </c>
      <c r="K225" s="152">
        <v>0.0</v>
      </c>
      <c r="L225" s="152">
        <v>0.0</v>
      </c>
      <c r="M225"/>
      <c r="Z225"/>
    </row>
    <row r="226" spans="1:26" customHeight="1" ht="26.25" hidden="true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167</v>
      </c>
      <c r="H226" s="61">
        <v>192</v>
      </c>
      <c r="I226" s="152">
        <v>0.0</v>
      </c>
      <c r="J226" s="152">
        <v>0.0</v>
      </c>
      <c r="K226" s="152">
        <v>0.0</v>
      </c>
      <c r="L226" s="152">
        <v>0.0</v>
      </c>
      <c r="M226"/>
      <c r="Z226"/>
    </row>
    <row r="227" spans="1:26" customHeight="1" ht="27.75" hidden="true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168</v>
      </c>
      <c r="H227" s="61">
        <v>193</v>
      </c>
      <c r="I227" s="152">
        <v>0.0</v>
      </c>
      <c r="J227" s="152">
        <v>0.0</v>
      </c>
      <c r="K227" s="152">
        <v>0.0</v>
      </c>
      <c r="L227" s="174">
        <v>0.0</v>
      </c>
      <c r="M227"/>
      <c r="Z227"/>
    </row>
    <row r="228" spans="1:26" customHeight="1" ht="29.25" hidden="true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169</v>
      </c>
      <c r="H228" s="61">
        <v>194</v>
      </c>
      <c r="I228" s="152">
        <v>0.0</v>
      </c>
      <c r="J228" s="152">
        <v>0.0</v>
      </c>
      <c r="K228" s="152">
        <v>0.0</v>
      </c>
      <c r="L228" s="152">
        <v>0.0</v>
      </c>
      <c r="M228"/>
      <c r="Z228"/>
    </row>
    <row r="229" spans="1:26" customHeight="1" ht="25.5" hidden="true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164</v>
      </c>
      <c r="H229" s="61">
        <v>195</v>
      </c>
      <c r="I229" s="152">
        <v>0.0</v>
      </c>
      <c r="J229" s="152">
        <v>0.0</v>
      </c>
      <c r="K229" s="152">
        <v>0.0</v>
      </c>
      <c r="L229" s="174">
        <v>0.0</v>
      </c>
      <c r="M229"/>
      <c r="Z229"/>
    </row>
    <row r="230" spans="1:26" customHeight="1" ht="27" hidden="true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170</v>
      </c>
      <c r="H230" s="61">
        <v>196</v>
      </c>
      <c r="I230" s="159">
        <f>I231</f>
        <v>0</v>
      </c>
      <c r="J230" s="161">
        <f>J231</f>
        <v>0</v>
      </c>
      <c r="K230" s="162">
        <f>K231</f>
        <v>0</v>
      </c>
      <c r="L230" s="162">
        <f>L231</f>
        <v>0</v>
      </c>
      <c r="M230"/>
      <c r="Z230"/>
    </row>
    <row r="231" spans="1:26" customHeight="1" ht="27" hidden="true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170</v>
      </c>
      <c r="H231" s="61">
        <v>197</v>
      </c>
      <c r="I231" s="156">
        <f>I232</f>
        <v>0</v>
      </c>
      <c r="J231" s="168">
        <f>J232</f>
        <v>0</v>
      </c>
      <c r="K231" s="157">
        <f>K232</f>
        <v>0</v>
      </c>
      <c r="L231" s="157">
        <f>L232</f>
        <v>0</v>
      </c>
      <c r="M231"/>
      <c r="Z231"/>
    </row>
    <row r="232" spans="1:26" customHeight="1" ht="27.75" hidden="true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171</v>
      </c>
      <c r="H232" s="61">
        <v>198</v>
      </c>
      <c r="I232" s="148">
        <f>I233</f>
        <v>0</v>
      </c>
      <c r="J232" s="160">
        <f>J233</f>
        <v>0</v>
      </c>
      <c r="K232" s="149">
        <f>K233</f>
        <v>0</v>
      </c>
      <c r="L232" s="149">
        <f>L233</f>
        <v>0</v>
      </c>
      <c r="M232"/>
      <c r="Z232"/>
    </row>
    <row r="233" spans="1:26" customHeight="1" ht="27" hidden="true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171</v>
      </c>
      <c r="H233" s="61">
        <v>199</v>
      </c>
      <c r="I233" s="152">
        <v>0.0</v>
      </c>
      <c r="J233" s="152">
        <v>0.0</v>
      </c>
      <c r="K233" s="152">
        <v>0.0</v>
      </c>
      <c r="L233" s="152">
        <v>0.0</v>
      </c>
      <c r="M233"/>
      <c r="Z233"/>
    </row>
    <row r="234" spans="1:26" customHeight="1" ht="26.25" hidden="true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172</v>
      </c>
      <c r="H234" s="61">
        <v>200</v>
      </c>
      <c r="I234" s="148">
        <f>I235</f>
        <v>0</v>
      </c>
      <c r="J234" s="148">
        <f>J235</f>
        <v>0</v>
      </c>
      <c r="K234" s="148">
        <f>K235</f>
        <v>0</v>
      </c>
      <c r="L234" s="148">
        <f>L235</f>
        <v>0</v>
      </c>
      <c r="M234"/>
      <c r="Z234"/>
    </row>
    <row r="235" spans="1:26" customHeight="1" ht="30" hidden="true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172</v>
      </c>
      <c r="H235" s="61">
        <v>201</v>
      </c>
      <c r="I235" s="148">
        <f>I236</f>
        <v>0</v>
      </c>
      <c r="J235" s="148">
        <f>J236</f>
        <v>0</v>
      </c>
      <c r="K235" s="148">
        <f>K236</f>
        <v>0</v>
      </c>
      <c r="L235" s="148">
        <f>L236</f>
        <v>0</v>
      </c>
      <c r="M235"/>
      <c r="Z235"/>
    </row>
    <row r="236" spans="1:26" customHeight="1" ht="27" hidden="true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172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  <c r="Z236"/>
    </row>
    <row r="237" spans="1:26" customHeight="1" ht="31.5" hidden="true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173</v>
      </c>
      <c r="H237" s="61">
        <v>203</v>
      </c>
      <c r="I237" s="152">
        <v>0.0</v>
      </c>
      <c r="J237" s="152">
        <v>0.0</v>
      </c>
      <c r="K237" s="152">
        <v>0.0</v>
      </c>
      <c r="L237" s="152">
        <v>0.0</v>
      </c>
      <c r="M237"/>
      <c r="Z237"/>
    </row>
    <row r="238" spans="1:26" customHeight="1" ht="25.5" hidden="true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174</v>
      </c>
      <c r="H238" s="61">
        <v>204</v>
      </c>
      <c r="I238" s="152">
        <v>0.0</v>
      </c>
      <c r="J238" s="152">
        <v>0.0</v>
      </c>
      <c r="K238" s="152">
        <v>0.0</v>
      </c>
      <c r="L238" s="152">
        <v>0.0</v>
      </c>
      <c r="M238"/>
      <c r="Z238"/>
    </row>
    <row r="239" spans="1:26" customHeight="1" ht="28.5" hidden="true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175</v>
      </c>
      <c r="H239" s="61">
        <v>205</v>
      </c>
      <c r="I239" s="152">
        <v>0.0</v>
      </c>
      <c r="J239" s="152">
        <v>0.0</v>
      </c>
      <c r="K239" s="152">
        <v>0.0</v>
      </c>
      <c r="L239" s="152">
        <v>0.0</v>
      </c>
      <c r="M239"/>
      <c r="Z239"/>
    </row>
    <row r="240" spans="1:26" customHeight="1" ht="41.25" hidden="true">
      <c r="A240" s="57">
        <v>3</v>
      </c>
      <c r="B240" s="58">
        <v>2</v>
      </c>
      <c r="C240" s="58"/>
      <c r="D240" s="58"/>
      <c r="E240" s="58"/>
      <c r="F240" s="60"/>
      <c r="G240" s="59" t="s">
        <v>176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  <c r="Z240"/>
    </row>
    <row r="241" spans="1:26" customHeight="1" ht="26.25" hidden="true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177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  <c r="Z241"/>
    </row>
    <row r="242" spans="1:26" customHeight="1" ht="30" hidden="true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178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  <c r="Z242"/>
    </row>
    <row r="243" spans="1:26" customHeight="1" ht="27" hidden="true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179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  <c r="Z243"/>
    </row>
    <row r="244" spans="1:26" customHeight="1" ht="25.5" hidden="true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179</v>
      </c>
      <c r="H244" s="61">
        <v>210</v>
      </c>
      <c r="I244" s="152">
        <v>0.0</v>
      </c>
      <c r="J244" s="152">
        <v>0.0</v>
      </c>
      <c r="K244" s="152">
        <v>0.0</v>
      </c>
      <c r="L244" s="152">
        <v>0.0</v>
      </c>
      <c r="M244"/>
      <c r="Z244"/>
    </row>
    <row r="245" spans="1:26" customHeight="1" ht="25.5" hidden="true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180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  <c r="Z245"/>
    </row>
    <row r="246" spans="1:26" customHeight="1" ht="24.75" hidden="true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181</v>
      </c>
      <c r="H246" s="61">
        <v>212</v>
      </c>
      <c r="I246" s="152">
        <v>0.0</v>
      </c>
      <c r="J246" s="152">
        <v>0.0</v>
      </c>
      <c r="K246" s="152">
        <v>0.0</v>
      </c>
      <c r="L246" s="152">
        <v>0.0</v>
      </c>
      <c r="M246"/>
      <c r="Z246"/>
    </row>
    <row r="247" spans="1:26" customHeight="1" ht="25.5" hidden="true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182</v>
      </c>
      <c r="H247" s="61">
        <v>213</v>
      </c>
      <c r="I247" s="152">
        <v>0.0</v>
      </c>
      <c r="J247" s="152">
        <v>0.0</v>
      </c>
      <c r="K247" s="152">
        <v>0.0</v>
      </c>
      <c r="L247" s="152">
        <v>0.0</v>
      </c>
      <c r="M247"/>
      <c r="Z247"/>
    </row>
    <row r="248" spans="1:26" customHeight="1" ht="25.5" hidden="true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183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  <c r="Z248"/>
    </row>
    <row r="249" spans="1:26" customHeight="1" ht="29.25" hidden="true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184</v>
      </c>
      <c r="H249" s="61">
        <v>215</v>
      </c>
      <c r="I249" s="152">
        <v>0.0</v>
      </c>
      <c r="J249" s="152">
        <v>0.0</v>
      </c>
      <c r="K249" s="152">
        <v>0.0</v>
      </c>
      <c r="L249" s="152">
        <v>0.0</v>
      </c>
      <c r="M249"/>
      <c r="Z249"/>
    </row>
    <row r="250" spans="1:26" customHeight="1" ht="25.5" hidden="true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185</v>
      </c>
      <c r="H250" s="61">
        <v>216</v>
      </c>
      <c r="I250" s="152">
        <v>0.0</v>
      </c>
      <c r="J250" s="152">
        <v>0.0</v>
      </c>
      <c r="K250" s="152">
        <v>0.0</v>
      </c>
      <c r="L250" s="152">
        <v>0.0</v>
      </c>
      <c r="M250"/>
      <c r="Z250"/>
    </row>
    <row r="251" spans="1:26" customHeight="1" ht="27" hidden="true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186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  <c r="Z251"/>
    </row>
    <row r="252" spans="1:26" customHeight="1" ht="27.75" hidden="true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186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  <c r="Z252"/>
    </row>
    <row r="253" spans="1:26" customHeight="1" ht="27" hidden="true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187</v>
      </c>
      <c r="H253" s="61">
        <v>219</v>
      </c>
      <c r="I253" s="152">
        <v>0.0</v>
      </c>
      <c r="J253" s="152">
        <v>0.0</v>
      </c>
      <c r="K253" s="152">
        <v>0.0</v>
      </c>
      <c r="L253" s="152">
        <v>0.0</v>
      </c>
      <c r="M253"/>
      <c r="Z253"/>
    </row>
    <row r="254" spans="1:26" customHeight="1" ht="25.5" hidden="true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188</v>
      </c>
      <c r="H254" s="61">
        <v>220</v>
      </c>
      <c r="I254" s="152">
        <v>0.0</v>
      </c>
      <c r="J254" s="152">
        <v>0.0</v>
      </c>
      <c r="K254" s="152">
        <v>0.0</v>
      </c>
      <c r="L254" s="152">
        <v>0.0</v>
      </c>
      <c r="M254"/>
      <c r="Z254"/>
    </row>
    <row r="255" spans="1:26" customHeight="1" ht="26.25" hidden="true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189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  <c r="Z255"/>
    </row>
    <row r="256" spans="1:26" customHeight="1" ht="29.25" hidden="true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189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  <c r="Z256"/>
    </row>
    <row r="257" spans="1:26" customHeight="1" ht="30" hidden="true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190</v>
      </c>
      <c r="H257" s="61">
        <v>223</v>
      </c>
      <c r="I257" s="152">
        <v>0.0</v>
      </c>
      <c r="J257" s="152">
        <v>0.0</v>
      </c>
      <c r="K257" s="152">
        <v>0.0</v>
      </c>
      <c r="L257" s="152">
        <v>0.0</v>
      </c>
      <c r="M257"/>
      <c r="Z257"/>
    </row>
    <row r="258" spans="1:26" customHeight="1" ht="27.75" hidden="true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191</v>
      </c>
      <c r="H258" s="61">
        <v>224</v>
      </c>
      <c r="I258" s="174">
        <v>0.0</v>
      </c>
      <c r="J258" s="171">
        <v>0.0</v>
      </c>
      <c r="K258" s="174">
        <v>0.0</v>
      </c>
      <c r="L258" s="174">
        <v>0.0</v>
      </c>
      <c r="M258"/>
      <c r="Z258"/>
    </row>
    <row r="259" spans="1:26" customHeight="1" ht="26.25" hidden="true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192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  <c r="Z259"/>
    </row>
    <row r="260" spans="1:26" customHeight="1" ht="27.75" hidden="true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192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  <c r="Z260"/>
    </row>
    <row r="261" spans="1:26" customHeight="1" ht="25.5" hidden="true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193</v>
      </c>
      <c r="H261" s="61">
        <v>227</v>
      </c>
      <c r="I261" s="152">
        <v>0.0</v>
      </c>
      <c r="J261" s="152">
        <v>0.0</v>
      </c>
      <c r="K261" s="152">
        <v>0.0</v>
      </c>
      <c r="L261" s="152">
        <v>0.0</v>
      </c>
      <c r="M261"/>
      <c r="Z261"/>
    </row>
    <row r="262" spans="1:26" customHeight="1" ht="27.75" hidden="true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194</v>
      </c>
      <c r="H262" s="61">
        <v>228</v>
      </c>
      <c r="I262" s="152">
        <v>0.0</v>
      </c>
      <c r="J262" s="152">
        <v>0.0</v>
      </c>
      <c r="K262" s="152">
        <v>0.0</v>
      </c>
      <c r="L262" s="152">
        <v>0.0</v>
      </c>
      <c r="M262"/>
      <c r="Z262"/>
    </row>
    <row r="263" spans="1:26" hidden="true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195</v>
      </c>
      <c r="H263" s="61">
        <v>229</v>
      </c>
      <c r="I263" s="148">
        <f>I264</f>
        <v>0</v>
      </c>
      <c r="J263" s="160">
        <f>J264</f>
        <v>0</v>
      </c>
      <c r="K263" s="149">
        <f>K264</f>
        <v>0</v>
      </c>
      <c r="L263" s="149">
        <f>L264</f>
        <v>0</v>
      </c>
      <c r="M263" s="1"/>
      <c r="Z263"/>
    </row>
    <row r="264" spans="1:26" customHeight="1" ht="29.25" hidden="true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195</v>
      </c>
      <c r="H264" s="61">
        <v>230</v>
      </c>
      <c r="I264" s="149">
        <f>I265</f>
        <v>0</v>
      </c>
      <c r="J264" s="160">
        <f>J265</f>
        <v>0</v>
      </c>
      <c r="K264" s="149">
        <f>K265</f>
        <v>0</v>
      </c>
      <c r="L264" s="149">
        <f>L265</f>
        <v>0</v>
      </c>
      <c r="M264"/>
      <c r="Z264"/>
    </row>
    <row r="265" spans="1:26" hidden="true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195</v>
      </c>
      <c r="H265" s="61">
        <v>231</v>
      </c>
      <c r="I265" s="174">
        <v>0.0</v>
      </c>
      <c r="J265" s="174">
        <v>0.0</v>
      </c>
      <c r="K265" s="174">
        <v>0.0</v>
      </c>
      <c r="L265" s="174">
        <v>0.0</v>
      </c>
      <c r="M265" s="1"/>
      <c r="Z265"/>
    </row>
    <row r="266" spans="1:26" hidden="true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196</v>
      </c>
      <c r="H266" s="61">
        <v>232</v>
      </c>
      <c r="I266" s="148">
        <f>I267</f>
        <v>0</v>
      </c>
      <c r="J266" s="160">
        <f>J267</f>
        <v>0</v>
      </c>
      <c r="K266" s="149">
        <f>K267</f>
        <v>0</v>
      </c>
      <c r="L266" s="149">
        <f>L267</f>
        <v>0</v>
      </c>
      <c r="M266" s="1"/>
      <c r="Z266"/>
    </row>
    <row r="267" spans="1:26" hidden="true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196</v>
      </c>
      <c r="H267" s="61">
        <v>233</v>
      </c>
      <c r="I267" s="148">
        <f>I268</f>
        <v>0</v>
      </c>
      <c r="J267" s="160">
        <f>J268</f>
        <v>0</v>
      </c>
      <c r="K267" s="149">
        <f>K268</f>
        <v>0</v>
      </c>
      <c r="L267" s="149">
        <f>L268</f>
        <v>0</v>
      </c>
      <c r="M267" s="1"/>
      <c r="Z267"/>
    </row>
    <row r="268" spans="1:26" customHeight="1" ht="24" hidden="true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196</v>
      </c>
      <c r="H268" s="61">
        <v>234</v>
      </c>
      <c r="I268" s="174">
        <v>0.0</v>
      </c>
      <c r="J268" s="174">
        <v>0.0</v>
      </c>
      <c r="K268" s="174">
        <v>0.0</v>
      </c>
      <c r="L268" s="174">
        <v>0.0</v>
      </c>
      <c r="M268"/>
      <c r="Z268"/>
    </row>
    <row r="269" spans="1:26" customHeight="1" ht="27.75" hidden="true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197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  <c r="Z269"/>
    </row>
    <row r="270" spans="1:26" hidden="true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197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  <c r="M270" s="1"/>
      <c r="Z270"/>
    </row>
    <row r="271" spans="1:26" customHeight="1" ht="27" hidden="true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198</v>
      </c>
      <c r="H271" s="61">
        <v>237</v>
      </c>
      <c r="I271" s="151">
        <v>0.0</v>
      </c>
      <c r="J271" s="152">
        <v>0.0</v>
      </c>
      <c r="K271" s="152">
        <v>0.0</v>
      </c>
      <c r="L271" s="152">
        <v>0.0</v>
      </c>
      <c r="M271"/>
      <c r="Z271"/>
    </row>
    <row r="272" spans="1:26" customHeight="1" ht="24.75" hidden="true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199</v>
      </c>
      <c r="H272" s="61">
        <v>238</v>
      </c>
      <c r="I272" s="152">
        <v>0.0</v>
      </c>
      <c r="J272" s="152">
        <v>0.0</v>
      </c>
      <c r="K272" s="152">
        <v>0.0</v>
      </c>
      <c r="L272" s="152">
        <v>0.0</v>
      </c>
      <c r="M272"/>
      <c r="Z272"/>
    </row>
    <row r="273" spans="1:26" customHeight="1" ht="38.25" hidden="true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200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  <c r="Z273"/>
    </row>
    <row r="274" spans="1:26" hidden="true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201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  <c r="M274" s="1"/>
      <c r="Z274"/>
    </row>
    <row r="275" spans="1:26" hidden="true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179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  <c r="M275" s="1"/>
      <c r="Z275"/>
    </row>
    <row r="276" spans="1:26" hidden="true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179</v>
      </c>
      <c r="H276" s="61">
        <v>242</v>
      </c>
      <c r="I276" s="152">
        <v>0.0</v>
      </c>
      <c r="J276" s="152">
        <v>0.0</v>
      </c>
      <c r="K276" s="152">
        <v>0.0</v>
      </c>
      <c r="L276" s="152">
        <v>0.0</v>
      </c>
      <c r="M276" s="1"/>
      <c r="Z276"/>
    </row>
    <row r="277" spans="1:26" customHeight="1" ht="24" hidden="true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202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  <c r="Z277"/>
    </row>
    <row r="278" spans="1:26" customHeight="1" ht="24" hidden="true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181</v>
      </c>
      <c r="H278" s="61">
        <v>244</v>
      </c>
      <c r="I278" s="152">
        <v>0.0</v>
      </c>
      <c r="J278" s="151">
        <v>0.0</v>
      </c>
      <c r="K278" s="152">
        <v>0.0</v>
      </c>
      <c r="L278" s="152">
        <v>0.0</v>
      </c>
      <c r="M278"/>
      <c r="Z278"/>
    </row>
    <row r="279" spans="1:26" customHeight="1" ht="32.25" hidden="true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182</v>
      </c>
      <c r="H279" s="61">
        <v>245</v>
      </c>
      <c r="I279" s="152">
        <v>0.0</v>
      </c>
      <c r="J279" s="151">
        <v>0.0</v>
      </c>
      <c r="K279" s="152">
        <v>0.0</v>
      </c>
      <c r="L279" s="152">
        <v>0.0</v>
      </c>
      <c r="M279"/>
      <c r="Z279"/>
    </row>
    <row r="280" spans="1:26" customHeight="1" ht="27" hidden="true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183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  <c r="Z280"/>
    </row>
    <row r="281" spans="1:26" customHeight="1" ht="27.75" hidden="true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184</v>
      </c>
      <c r="H281" s="61">
        <v>247</v>
      </c>
      <c r="I281" s="152">
        <v>0.0</v>
      </c>
      <c r="J281" s="151">
        <v>0.0</v>
      </c>
      <c r="K281" s="152">
        <v>0.0</v>
      </c>
      <c r="L281" s="152">
        <v>0.0</v>
      </c>
      <c r="M281"/>
      <c r="Z281"/>
    </row>
    <row r="282" spans="1:26" customHeight="1" ht="27" hidden="true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203</v>
      </c>
      <c r="H282" s="61">
        <v>248</v>
      </c>
      <c r="I282" s="152">
        <v>0.0</v>
      </c>
      <c r="J282" s="151">
        <v>0.0</v>
      </c>
      <c r="K282" s="152">
        <v>0.0</v>
      </c>
      <c r="L282" s="152">
        <v>0.0</v>
      </c>
      <c r="M282"/>
      <c r="Z282"/>
    </row>
    <row r="283" spans="1:26" customHeight="1" ht="25.5" hidden="true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204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  <c r="Z283"/>
    </row>
    <row r="284" spans="1:26" customHeight="1" ht="32.25" hidden="true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204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  <c r="Z284"/>
    </row>
    <row r="285" spans="1:26" customHeight="1" ht="25.5" hidden="true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205</v>
      </c>
      <c r="H285" s="61">
        <v>251</v>
      </c>
      <c r="I285" s="152">
        <v>0.0</v>
      </c>
      <c r="J285" s="152">
        <v>0.0</v>
      </c>
      <c r="K285" s="152">
        <v>0.0</v>
      </c>
      <c r="L285" s="152">
        <v>0.0</v>
      </c>
      <c r="M285"/>
      <c r="Z285"/>
    </row>
    <row r="286" spans="1:26" customHeight="1" ht="25.5" hidden="true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206</v>
      </c>
      <c r="H286" s="61">
        <v>252</v>
      </c>
      <c r="I286" s="152">
        <v>0.0</v>
      </c>
      <c r="J286" s="152">
        <v>0.0</v>
      </c>
      <c r="K286" s="152">
        <v>0.0</v>
      </c>
      <c r="L286" s="152">
        <v>0.0</v>
      </c>
      <c r="M286"/>
      <c r="Z286"/>
    </row>
    <row r="287" spans="1:26" customHeight="1" ht="25.5" hidden="true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207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  <c r="Z287"/>
    </row>
    <row r="288" spans="1:26" customHeight="1" ht="30" hidden="true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207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  <c r="Z288"/>
    </row>
    <row r="289" spans="1:26" customHeight="1" ht="31.5" hidden="true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208</v>
      </c>
      <c r="H289" s="61">
        <v>255</v>
      </c>
      <c r="I289" s="152">
        <v>0.0</v>
      </c>
      <c r="J289" s="152">
        <v>0.0</v>
      </c>
      <c r="K289" s="152">
        <v>0.0</v>
      </c>
      <c r="L289" s="152">
        <v>0.0</v>
      </c>
      <c r="M289"/>
      <c r="Z289"/>
    </row>
    <row r="290" spans="1:26" customHeight="1" ht="25.5" hidden="true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209</v>
      </c>
      <c r="H290" s="61">
        <v>256</v>
      </c>
      <c r="I290" s="152">
        <v>0.0</v>
      </c>
      <c r="J290" s="152">
        <v>0.0</v>
      </c>
      <c r="K290" s="152">
        <v>0.0</v>
      </c>
      <c r="L290" s="152">
        <v>0.0</v>
      </c>
      <c r="M290"/>
      <c r="Z290"/>
    </row>
    <row r="291" spans="1:26" customHeight="1" ht="27" hidden="true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210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  <c r="Z291"/>
    </row>
    <row r="292" spans="1:26" hidden="true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210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  <c r="M292" s="1"/>
      <c r="Z292"/>
    </row>
    <row r="293" spans="1:26" customHeight="1" ht="30.75" hidden="true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211</v>
      </c>
      <c r="H293" s="61">
        <v>259</v>
      </c>
      <c r="I293" s="152">
        <v>0.0</v>
      </c>
      <c r="J293" s="152">
        <v>0.0</v>
      </c>
      <c r="K293" s="152">
        <v>0.0</v>
      </c>
      <c r="L293" s="152">
        <v>0.0</v>
      </c>
      <c r="M293"/>
      <c r="Z293"/>
    </row>
    <row r="294" spans="1:26" customHeight="1" ht="27.75" hidden="true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212</v>
      </c>
      <c r="H294" s="61">
        <v>260</v>
      </c>
      <c r="I294" s="152">
        <v>0.0</v>
      </c>
      <c r="J294" s="152">
        <v>0.0</v>
      </c>
      <c r="K294" s="152">
        <v>0.0</v>
      </c>
      <c r="L294" s="152">
        <v>0.0</v>
      </c>
      <c r="M294"/>
      <c r="Z294"/>
    </row>
    <row r="295" spans="1:26" customHeight="1" ht="28.5" hidden="true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213</v>
      </c>
      <c r="H295" s="61">
        <v>261</v>
      </c>
      <c r="I295" s="148">
        <f>I296</f>
        <v>0</v>
      </c>
      <c r="J295" s="160">
        <f>J296</f>
        <v>0</v>
      </c>
      <c r="K295" s="149">
        <f>K296</f>
        <v>0</v>
      </c>
      <c r="L295" s="149">
        <f>L296</f>
        <v>0</v>
      </c>
      <c r="M295"/>
      <c r="Z295"/>
    </row>
    <row r="296" spans="1:26" customHeight="1" ht="26.25" hidden="true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213</v>
      </c>
      <c r="H296" s="61">
        <v>262</v>
      </c>
      <c r="I296" s="148">
        <f>I297</f>
        <v>0</v>
      </c>
      <c r="J296" s="160">
        <f>J297</f>
        <v>0</v>
      </c>
      <c r="K296" s="149">
        <f>K297</f>
        <v>0</v>
      </c>
      <c r="L296" s="149">
        <f>L297</f>
        <v>0</v>
      </c>
      <c r="M296"/>
      <c r="Z296"/>
    </row>
    <row r="297" spans="1:26" customHeight="1" ht="26.25" hidden="true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213</v>
      </c>
      <c r="H297" s="61">
        <v>263</v>
      </c>
      <c r="I297" s="152">
        <v>0.0</v>
      </c>
      <c r="J297" s="152">
        <v>0.0</v>
      </c>
      <c r="K297" s="152">
        <v>0.0</v>
      </c>
      <c r="L297" s="152">
        <v>0.0</v>
      </c>
      <c r="M297"/>
      <c r="Z297"/>
    </row>
    <row r="298" spans="1:26" customHeight="1" ht="26.25" hidden="true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196</v>
      </c>
      <c r="H298" s="61">
        <v>264</v>
      </c>
      <c r="I298" s="148">
        <f>I299</f>
        <v>0</v>
      </c>
      <c r="J298" s="178">
        <f>J299</f>
        <v>0</v>
      </c>
      <c r="K298" s="149">
        <f>K299</f>
        <v>0</v>
      </c>
      <c r="L298" s="149">
        <f>L299</f>
        <v>0</v>
      </c>
      <c r="M298"/>
      <c r="Z298"/>
    </row>
    <row r="299" spans="1:26" customHeight="1" ht="30" hidden="true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196</v>
      </c>
      <c r="H299" s="61">
        <v>265</v>
      </c>
      <c r="I299" s="148">
        <f>I300</f>
        <v>0</v>
      </c>
      <c r="J299" s="178">
        <f>J300</f>
        <v>0</v>
      </c>
      <c r="K299" s="149">
        <f>K300</f>
        <v>0</v>
      </c>
      <c r="L299" s="149">
        <f>L300</f>
        <v>0</v>
      </c>
      <c r="M299"/>
      <c r="Z299"/>
    </row>
    <row r="300" spans="1:26" customHeight="1" ht="24.75" hidden="true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196</v>
      </c>
      <c r="H300" s="61">
        <v>266</v>
      </c>
      <c r="I300" s="152">
        <v>0.0</v>
      </c>
      <c r="J300" s="152">
        <v>0.0</v>
      </c>
      <c r="K300" s="152">
        <v>0.0</v>
      </c>
      <c r="L300" s="152">
        <v>0.0</v>
      </c>
      <c r="M300"/>
      <c r="Z300"/>
    </row>
    <row r="301" spans="1:26" customHeight="1" ht="29.25" hidden="true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197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  <c r="Z301"/>
    </row>
    <row r="302" spans="1:26" customHeight="1" ht="26.25" hidden="true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197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  <c r="Z302"/>
    </row>
    <row r="303" spans="1:26" customHeight="1" ht="27.75" hidden="true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198</v>
      </c>
      <c r="H303" s="61">
        <v>269</v>
      </c>
      <c r="I303" s="152">
        <v>0.0</v>
      </c>
      <c r="J303" s="152">
        <v>0.0</v>
      </c>
      <c r="K303" s="152">
        <v>0.0</v>
      </c>
      <c r="L303" s="152">
        <v>0.0</v>
      </c>
      <c r="M303"/>
      <c r="Z303"/>
    </row>
    <row r="304" spans="1:26" customHeight="1" ht="25.5" hidden="true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199</v>
      </c>
      <c r="H304" s="61">
        <v>270</v>
      </c>
      <c r="I304" s="152">
        <v>0.0</v>
      </c>
      <c r="J304" s="152">
        <v>0.0</v>
      </c>
      <c r="K304" s="152">
        <v>0.0</v>
      </c>
      <c r="L304" s="152">
        <v>0.0</v>
      </c>
      <c r="M304"/>
      <c r="Z304"/>
    </row>
    <row r="305" spans="1:26" customHeight="1" ht="30" hidden="true">
      <c r="A305" s="76">
        <v>3</v>
      </c>
      <c r="B305" s="76">
        <v>3</v>
      </c>
      <c r="C305" s="57"/>
      <c r="D305" s="58"/>
      <c r="E305" s="58"/>
      <c r="F305" s="60"/>
      <c r="G305" s="59" t="s">
        <v>214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  <c r="Z305"/>
    </row>
    <row r="306" spans="1:26" customHeight="1" ht="40.5" hidden="true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215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  <c r="Z306"/>
    </row>
    <row r="307" spans="1:26" customHeight="1" ht="29.25" hidden="true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201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  <c r="Z307"/>
    </row>
    <row r="308" spans="1:26" customHeight="1" ht="27" hidden="true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179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  <c r="Z308"/>
    </row>
    <row r="309" spans="1:26" customHeight="1" ht="28.5" hidden="true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179</v>
      </c>
      <c r="H309" s="61">
        <v>275</v>
      </c>
      <c r="I309" s="152">
        <v>0.0</v>
      </c>
      <c r="J309" s="152">
        <v>0.0</v>
      </c>
      <c r="K309" s="152">
        <v>0.0</v>
      </c>
      <c r="L309" s="152">
        <v>0.0</v>
      </c>
      <c r="M309"/>
      <c r="Z309"/>
    </row>
    <row r="310" spans="1:26" customHeight="1" ht="31.5" hidden="true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202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  <c r="Z310"/>
    </row>
    <row r="311" spans="1:26" customHeight="1" ht="25.5" hidden="true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181</v>
      </c>
      <c r="H311" s="61">
        <v>277</v>
      </c>
      <c r="I311" s="152">
        <v>0.0</v>
      </c>
      <c r="J311" s="152">
        <v>0.0</v>
      </c>
      <c r="K311" s="152">
        <v>0.0</v>
      </c>
      <c r="L311" s="152">
        <v>0.0</v>
      </c>
      <c r="M311"/>
      <c r="Z311"/>
    </row>
    <row r="312" spans="1:26" customHeight="1" ht="29.25" hidden="true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182</v>
      </c>
      <c r="H312" s="61">
        <v>278</v>
      </c>
      <c r="I312" s="152">
        <v>0.0</v>
      </c>
      <c r="J312" s="152">
        <v>0.0</v>
      </c>
      <c r="K312" s="152">
        <v>0.0</v>
      </c>
      <c r="L312" s="152">
        <v>0.0</v>
      </c>
      <c r="M312"/>
      <c r="Z312"/>
    </row>
    <row r="313" spans="1:26" customHeight="1" ht="28.5" hidden="true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183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  <c r="Z313"/>
    </row>
    <row r="314" spans="1:26" customHeight="1" ht="24.75" hidden="true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184</v>
      </c>
      <c r="H314" s="61">
        <v>280</v>
      </c>
      <c r="I314" s="152">
        <v>0.0</v>
      </c>
      <c r="J314" s="152">
        <v>0.0</v>
      </c>
      <c r="K314" s="152">
        <v>0.0</v>
      </c>
      <c r="L314" s="152">
        <v>0.0</v>
      </c>
      <c r="M314"/>
      <c r="Z314"/>
    </row>
    <row r="315" spans="1:26" customHeight="1" ht="22.5" hidden="true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203</v>
      </c>
      <c r="H315" s="61">
        <v>281</v>
      </c>
      <c r="I315" s="152">
        <v>0.0</v>
      </c>
      <c r="J315" s="152">
        <v>0.0</v>
      </c>
      <c r="K315" s="152">
        <v>0.0</v>
      </c>
      <c r="L315" s="152">
        <v>0.0</v>
      </c>
      <c r="M315"/>
      <c r="Z315"/>
    </row>
    <row r="316" spans="1:26" hidden="true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216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  <c r="M316" s="1"/>
      <c r="Z316"/>
    </row>
    <row r="317" spans="1:26" customHeight="1" ht="26.25" hidden="true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216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  <c r="Z317"/>
    </row>
    <row r="318" spans="1:26" customHeight="1" ht="25.5" hidden="true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217</v>
      </c>
      <c r="H318" s="61">
        <v>284</v>
      </c>
      <c r="I318" s="152">
        <v>0.0</v>
      </c>
      <c r="J318" s="152">
        <v>0.0</v>
      </c>
      <c r="K318" s="152">
        <v>0.0</v>
      </c>
      <c r="L318" s="152">
        <v>0.0</v>
      </c>
      <c r="M318"/>
      <c r="Z318"/>
    </row>
    <row r="319" spans="1:26" customHeight="1" ht="24" hidden="true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218</v>
      </c>
      <c r="H319" s="61">
        <v>285</v>
      </c>
      <c r="I319" s="152">
        <v>0.0</v>
      </c>
      <c r="J319" s="152">
        <v>0.0</v>
      </c>
      <c r="K319" s="152">
        <v>0.0</v>
      </c>
      <c r="L319" s="152">
        <v>0.0</v>
      </c>
      <c r="M319"/>
      <c r="Z319"/>
    </row>
    <row r="320" spans="1:26" customHeight="1" ht="27.75" hidden="true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219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  <c r="Z320"/>
    </row>
    <row r="321" spans="1:26" customHeight="1" ht="24" hidden="true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219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  <c r="Z321"/>
    </row>
    <row r="322" spans="1:26" customHeight="1" ht="27" hidden="true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220</v>
      </c>
      <c r="H322" s="61">
        <v>288</v>
      </c>
      <c r="I322" s="174">
        <v>0.0</v>
      </c>
      <c r="J322" s="174">
        <v>0.0</v>
      </c>
      <c r="K322" s="174">
        <v>0.0</v>
      </c>
      <c r="L322" s="173">
        <v>0.0</v>
      </c>
      <c r="M322"/>
      <c r="Z322"/>
    </row>
    <row r="323" spans="1:26" customHeight="1" ht="26.25" hidden="true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221</v>
      </c>
      <c r="H323" s="61">
        <v>289</v>
      </c>
      <c r="I323" s="152">
        <v>0.0</v>
      </c>
      <c r="J323" s="152">
        <v>0.0</v>
      </c>
      <c r="K323" s="152">
        <v>0.0</v>
      </c>
      <c r="L323" s="152">
        <v>0.0</v>
      </c>
      <c r="M323"/>
      <c r="Z323"/>
    </row>
    <row r="324" spans="1:26" hidden="true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222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  <c r="M324" s="1"/>
      <c r="Z324"/>
    </row>
    <row r="325" spans="1:26" customHeight="1" ht="31.5" hidden="true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222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  <c r="Z325"/>
    </row>
    <row r="326" spans="1:26" hidden="true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223</v>
      </c>
      <c r="H326" s="61">
        <v>292</v>
      </c>
      <c r="I326" s="151">
        <v>0.0</v>
      </c>
      <c r="J326" s="152">
        <v>0.0</v>
      </c>
      <c r="K326" s="152">
        <v>0.0</v>
      </c>
      <c r="L326" s="151">
        <v>0.0</v>
      </c>
      <c r="M326" s="1"/>
      <c r="Z326"/>
    </row>
    <row r="327" spans="1:26" customHeight="1" ht="30.75" hidden="true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224</v>
      </c>
      <c r="H327" s="61">
        <v>293</v>
      </c>
      <c r="I327" s="152">
        <v>0.0</v>
      </c>
      <c r="J327" s="174">
        <v>0.0</v>
      </c>
      <c r="K327" s="174">
        <v>0.0</v>
      </c>
      <c r="L327" s="173">
        <v>0.0</v>
      </c>
      <c r="M327"/>
      <c r="Z327"/>
    </row>
    <row r="328" spans="1:26" customHeight="1" ht="26.25" hidden="true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225</v>
      </c>
      <c r="H328" s="61">
        <v>294</v>
      </c>
      <c r="I328" s="162">
        <f>I329</f>
        <v>0</v>
      </c>
      <c r="J328" s="178">
        <f>J329</f>
        <v>0</v>
      </c>
      <c r="K328" s="149">
        <f>K329</f>
        <v>0</v>
      </c>
      <c r="L328" s="149">
        <f>L329</f>
        <v>0</v>
      </c>
      <c r="M328"/>
      <c r="Z328"/>
    </row>
    <row r="329" spans="1:26" customHeight="1" ht="30" hidden="true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225</v>
      </c>
      <c r="H329" s="61">
        <v>295</v>
      </c>
      <c r="I329" s="149">
        <f>I330</f>
        <v>0</v>
      </c>
      <c r="J329" s="180">
        <f>J330</f>
        <v>0</v>
      </c>
      <c r="K329" s="162">
        <f>K330</f>
        <v>0</v>
      </c>
      <c r="L329" s="162">
        <f>L330</f>
        <v>0</v>
      </c>
      <c r="M329"/>
      <c r="Z329"/>
    </row>
    <row r="330" spans="1:26" customHeight="1" ht="30" hidden="true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226</v>
      </c>
      <c r="H330" s="61">
        <v>296</v>
      </c>
      <c r="I330" s="152">
        <v>0.0</v>
      </c>
      <c r="J330" s="174">
        <v>0.0</v>
      </c>
      <c r="K330" s="174">
        <v>0.0</v>
      </c>
      <c r="L330" s="173">
        <v>0.0</v>
      </c>
      <c r="M330"/>
      <c r="Z330"/>
    </row>
    <row r="331" spans="1:26" customHeight="1" ht="30" hidden="true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196</v>
      </c>
      <c r="H331" s="61">
        <v>297</v>
      </c>
      <c r="I331" s="149">
        <f>I332</f>
        <v>0</v>
      </c>
      <c r="J331" s="178">
        <f>J332</f>
        <v>0</v>
      </c>
      <c r="K331" s="149">
        <f>K332</f>
        <v>0</v>
      </c>
      <c r="L331" s="149">
        <f>L332</f>
        <v>0</v>
      </c>
      <c r="M331"/>
      <c r="Z331"/>
    </row>
    <row r="332" spans="1:26" customHeight="1" ht="30" hidden="true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196</v>
      </c>
      <c r="H332" s="61">
        <v>298</v>
      </c>
      <c r="I332" s="148">
        <f>I333</f>
        <v>0</v>
      </c>
      <c r="J332" s="178">
        <f>J333</f>
        <v>0</v>
      </c>
      <c r="K332" s="149">
        <f>K333</f>
        <v>0</v>
      </c>
      <c r="L332" s="149">
        <f>L333</f>
        <v>0</v>
      </c>
      <c r="M332"/>
      <c r="Z332"/>
    </row>
    <row r="333" spans="1:26" customHeight="1" ht="25.5" hidden="true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196</v>
      </c>
      <c r="H333" s="61">
        <v>299</v>
      </c>
      <c r="I333" s="174">
        <v>0.0</v>
      </c>
      <c r="J333" s="174">
        <v>0.0</v>
      </c>
      <c r="K333" s="174">
        <v>0.0</v>
      </c>
      <c r="L333" s="173">
        <v>0.0</v>
      </c>
      <c r="M333"/>
      <c r="Z333"/>
    </row>
    <row r="334" spans="1:26" customHeight="1" ht="22.5" hidden="true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227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  <c r="Z334"/>
    </row>
    <row r="335" spans="1:26" customHeight="1" ht="25.5" hidden="true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227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  <c r="Z335"/>
    </row>
    <row r="336" spans="1:26" customHeight="1" ht="27" hidden="true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228</v>
      </c>
      <c r="H336" s="61">
        <v>302</v>
      </c>
      <c r="I336" s="174">
        <v>0.0</v>
      </c>
      <c r="J336" s="174">
        <v>0.0</v>
      </c>
      <c r="K336" s="174">
        <v>0.0</v>
      </c>
      <c r="L336" s="173">
        <v>0.0</v>
      </c>
      <c r="M336"/>
      <c r="Z336"/>
    </row>
    <row r="337" spans="1:26" customHeight="1" ht="27.75" hidden="true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229</v>
      </c>
      <c r="H337" s="61">
        <v>303</v>
      </c>
      <c r="I337" s="152">
        <v>0.0</v>
      </c>
      <c r="J337" s="152">
        <v>0.0</v>
      </c>
      <c r="K337" s="152">
        <v>0.0</v>
      </c>
      <c r="L337" s="152">
        <v>0.0</v>
      </c>
      <c r="M337"/>
      <c r="Z337"/>
    </row>
    <row r="338" spans="1:26" customHeight="1" ht="38.25" hidden="true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230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  <c r="Z338"/>
    </row>
    <row r="339" spans="1:26" customHeight="1" ht="30" hidden="true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178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  <c r="Z339"/>
    </row>
    <row r="340" spans="1:26" hidden="true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178</v>
      </c>
      <c r="H340" s="61">
        <v>306</v>
      </c>
      <c r="I340" s="148">
        <f>SUM(I341:I341)</f>
        <v>0</v>
      </c>
      <c r="J340" s="148">
        <f>SUM(J341:J341)</f>
        <v>0</v>
      </c>
      <c r="K340" s="148">
        <f>SUM(K341:K341)</f>
        <v>0</v>
      </c>
      <c r="L340" s="148">
        <f>SUM(L341:L341)</f>
        <v>0</v>
      </c>
      <c r="M340" s="129">
        <f>SUM(M341:M341)</f>
        <v>0</v>
      </c>
      <c r="N340" s="129">
        <f>SUM(N341:N341)</f>
        <v>0</v>
      </c>
      <c r="O340" s="129">
        <f>SUM(O341:O341)</f>
        <v>0</v>
      </c>
      <c r="P340" s="129">
        <f>SUM(P341:P341)</f>
        <v>0</v>
      </c>
      <c r="Z340"/>
    </row>
    <row r="341" spans="1:26" customHeight="1" ht="27.75" hidden="true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179</v>
      </c>
      <c r="H341" s="61">
        <v>307</v>
      </c>
      <c r="I341" s="174">
        <v>0.0</v>
      </c>
      <c r="J341" s="174">
        <v>0.0</v>
      </c>
      <c r="K341" s="174">
        <v>0.0</v>
      </c>
      <c r="L341" s="173">
        <v>0.0</v>
      </c>
      <c r="M341"/>
      <c r="Z341"/>
    </row>
    <row r="342" spans="1:26" hidden="true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202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  <c r="M342" s="1"/>
      <c r="Z342"/>
    </row>
    <row r="343" spans="1:26" hidden="true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181</v>
      </c>
      <c r="H343" s="61">
        <v>309</v>
      </c>
      <c r="I343" s="174">
        <v>0.0</v>
      </c>
      <c r="J343" s="174">
        <v>0.0</v>
      </c>
      <c r="K343" s="174">
        <v>0.0</v>
      </c>
      <c r="L343" s="173">
        <v>0.0</v>
      </c>
      <c r="M343" s="1"/>
      <c r="Z343"/>
    </row>
    <row r="344" spans="1:26" hidden="true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182</v>
      </c>
      <c r="H344" s="61">
        <v>310</v>
      </c>
      <c r="I344" s="152">
        <v>0.0</v>
      </c>
      <c r="J344" s="152">
        <v>0.0</v>
      </c>
      <c r="K344" s="152">
        <v>0.0</v>
      </c>
      <c r="L344" s="152">
        <v>0.0</v>
      </c>
      <c r="M344" s="1"/>
      <c r="Z344"/>
    </row>
    <row r="345" spans="1:26" hidden="true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183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  <c r="M345" s="1"/>
      <c r="Z345"/>
    </row>
    <row r="346" spans="1:26" hidden="true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184</v>
      </c>
      <c r="H346" s="61">
        <v>312</v>
      </c>
      <c r="I346" s="152">
        <v>0.0</v>
      </c>
      <c r="J346" s="152">
        <v>0.0</v>
      </c>
      <c r="K346" s="152">
        <v>0.0</v>
      </c>
      <c r="L346" s="152">
        <v>0.0</v>
      </c>
      <c r="M346" s="1"/>
      <c r="Z346"/>
    </row>
    <row r="347" spans="1:26" hidden="true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203</v>
      </c>
      <c r="H347" s="61">
        <v>313</v>
      </c>
      <c r="I347" s="158">
        <v>0.0</v>
      </c>
      <c r="J347" s="181">
        <v>0.0</v>
      </c>
      <c r="K347" s="158">
        <v>0.0</v>
      </c>
      <c r="L347" s="158">
        <v>0.0</v>
      </c>
      <c r="M347" s="1"/>
      <c r="Z347"/>
    </row>
    <row r="348" spans="1:26" hidden="true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216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  <c r="M348" s="1"/>
      <c r="Z348"/>
    </row>
    <row r="349" spans="1:26" hidden="true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216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  <c r="M349" s="1"/>
      <c r="Z349"/>
    </row>
    <row r="350" spans="1:26" hidden="true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217</v>
      </c>
      <c r="H350" s="61">
        <v>316</v>
      </c>
      <c r="I350" s="152">
        <v>0.0</v>
      </c>
      <c r="J350" s="152">
        <v>0.0</v>
      </c>
      <c r="K350" s="152">
        <v>0.0</v>
      </c>
      <c r="L350" s="152">
        <v>0.0</v>
      </c>
      <c r="M350" s="1"/>
      <c r="Z350"/>
    </row>
    <row r="351" spans="1:26" hidden="true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218</v>
      </c>
      <c r="H351" s="61">
        <v>317</v>
      </c>
      <c r="I351" s="152">
        <v>0.0</v>
      </c>
      <c r="J351" s="152">
        <v>0.0</v>
      </c>
      <c r="K351" s="152">
        <v>0.0</v>
      </c>
      <c r="L351" s="152">
        <v>0.0</v>
      </c>
      <c r="M351" s="1"/>
      <c r="Z351"/>
    </row>
    <row r="352" spans="1:26" customHeight="1" ht="23.25" hidden="true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219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  <c r="Z352"/>
    </row>
    <row r="353" spans="1:26" customHeight="1" ht="27.75" hidden="true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219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  <c r="Z353"/>
    </row>
    <row r="354" spans="1:26" customHeight="1" ht="28.5" hidden="true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220</v>
      </c>
      <c r="H354" s="61">
        <v>320</v>
      </c>
      <c r="I354" s="174">
        <v>0.0</v>
      </c>
      <c r="J354" s="174">
        <v>0.0</v>
      </c>
      <c r="K354" s="174">
        <v>0.0</v>
      </c>
      <c r="L354" s="173">
        <v>0.0</v>
      </c>
      <c r="M354"/>
      <c r="Z354"/>
    </row>
    <row r="355" spans="1:26" customHeight="1" ht="27.75" hidden="true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221</v>
      </c>
      <c r="H355" s="61">
        <v>321</v>
      </c>
      <c r="I355" s="152">
        <v>0.0</v>
      </c>
      <c r="J355" s="152">
        <v>0.0</v>
      </c>
      <c r="K355" s="152">
        <v>0.0</v>
      </c>
      <c r="L355" s="152">
        <v>0.0</v>
      </c>
      <c r="M355"/>
      <c r="Z355"/>
    </row>
    <row r="356" spans="1:26" hidden="true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222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  <c r="M356" s="1"/>
      <c r="Z356"/>
    </row>
    <row r="357" spans="1:26" hidden="true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222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  <c r="M357" s="1"/>
      <c r="Z357"/>
    </row>
    <row r="358" spans="1:26" customHeight="1" ht="30.75" hidden="true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223</v>
      </c>
      <c r="H358" s="61">
        <v>324</v>
      </c>
      <c r="I358" s="152">
        <v>0.0</v>
      </c>
      <c r="J358" s="152">
        <v>0.0</v>
      </c>
      <c r="K358" s="152">
        <v>0.0</v>
      </c>
      <c r="L358" s="152">
        <v>0.0</v>
      </c>
      <c r="M358"/>
      <c r="Z358"/>
    </row>
    <row r="359" spans="1:26" hidden="true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231</v>
      </c>
      <c r="H359" s="61">
        <v>325</v>
      </c>
      <c r="I359" s="152">
        <v>0.0</v>
      </c>
      <c r="J359" s="152">
        <v>0.0</v>
      </c>
      <c r="K359" s="152">
        <v>0.0</v>
      </c>
      <c r="L359" s="152">
        <v>0.0</v>
      </c>
      <c r="M359" s="1"/>
      <c r="Z359"/>
    </row>
    <row r="360" spans="1:26" hidden="true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225</v>
      </c>
      <c r="H360" s="61">
        <v>326</v>
      </c>
      <c r="I360" s="148">
        <f>I361</f>
        <v>0</v>
      </c>
      <c r="J360" s="160">
        <f>J361</f>
        <v>0</v>
      </c>
      <c r="K360" s="149">
        <f>K361</f>
        <v>0</v>
      </c>
      <c r="L360" s="149">
        <f>L361</f>
        <v>0</v>
      </c>
      <c r="M360" s="1"/>
      <c r="Z360"/>
    </row>
    <row r="361" spans="1:26" hidden="true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225</v>
      </c>
      <c r="H361" s="61">
        <v>327</v>
      </c>
      <c r="I361" s="159">
        <f>I362</f>
        <v>0</v>
      </c>
      <c r="J361" s="161">
        <f>J362</f>
        <v>0</v>
      </c>
      <c r="K361" s="162">
        <f>K362</f>
        <v>0</v>
      </c>
      <c r="L361" s="162">
        <f>L362</f>
        <v>0</v>
      </c>
      <c r="M361" s="1"/>
      <c r="Z361"/>
    </row>
    <row r="362" spans="1:26" hidden="true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225</v>
      </c>
      <c r="H362" s="61">
        <v>328</v>
      </c>
      <c r="I362" s="174">
        <v>0.0</v>
      </c>
      <c r="J362" s="174">
        <v>0.0</v>
      </c>
      <c r="K362" s="174">
        <v>0.0</v>
      </c>
      <c r="L362" s="173">
        <v>0.0</v>
      </c>
      <c r="M362" s="1"/>
      <c r="Z362"/>
    </row>
    <row r="363" spans="1:26" customHeight="1" ht="30.75" hidden="true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196</v>
      </c>
      <c r="H363" s="61">
        <v>329</v>
      </c>
      <c r="I363" s="148">
        <f>I364</f>
        <v>0</v>
      </c>
      <c r="J363" s="160">
        <f>J364</f>
        <v>0</v>
      </c>
      <c r="K363" s="149">
        <f>K364</f>
        <v>0</v>
      </c>
      <c r="L363" s="149">
        <f>L364</f>
        <v>0</v>
      </c>
      <c r="M363"/>
      <c r="Z363"/>
    </row>
    <row r="364" spans="1:26" customHeight="1" ht="25.5" hidden="true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196</v>
      </c>
      <c r="H364" s="61">
        <v>330</v>
      </c>
      <c r="I364" s="148">
        <f>I365</f>
        <v>0</v>
      </c>
      <c r="J364" s="160">
        <f>J365</f>
        <v>0</v>
      </c>
      <c r="K364" s="149">
        <f>K365</f>
        <v>0</v>
      </c>
      <c r="L364" s="149">
        <f>L365</f>
        <v>0</v>
      </c>
      <c r="M364"/>
      <c r="Z364"/>
    </row>
    <row r="365" spans="1:26" customHeight="1" ht="24" hidden="true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196</v>
      </c>
      <c r="H365" s="61">
        <v>331</v>
      </c>
      <c r="I365" s="174">
        <v>0.0</v>
      </c>
      <c r="J365" s="174">
        <v>0.0</v>
      </c>
      <c r="K365" s="174">
        <v>0.0</v>
      </c>
      <c r="L365" s="173">
        <v>0.0</v>
      </c>
      <c r="M365"/>
      <c r="Z365"/>
    </row>
    <row r="366" spans="1:26" customHeight="1" ht="28.5" hidden="true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227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  <c r="Z366"/>
    </row>
    <row r="367" spans="1:26" customHeight="1" ht="28.5" hidden="true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227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  <c r="Z367"/>
    </row>
    <row r="368" spans="1:26" customHeight="1" ht="27" hidden="true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228</v>
      </c>
      <c r="H368" s="61">
        <v>334</v>
      </c>
      <c r="I368" s="174">
        <v>0.0</v>
      </c>
      <c r="J368" s="174">
        <v>0.0</v>
      </c>
      <c r="K368" s="174">
        <v>0.0</v>
      </c>
      <c r="L368" s="173">
        <v>0.0</v>
      </c>
      <c r="M368"/>
      <c r="Z368"/>
    </row>
    <row r="369" spans="1:26" customHeight="1" ht="30" hidden="true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229</v>
      </c>
      <c r="H369" s="61">
        <v>335</v>
      </c>
      <c r="I369" s="152">
        <v>0.0</v>
      </c>
      <c r="J369" s="152">
        <v>0.0</v>
      </c>
      <c r="K369" s="152">
        <v>0.0</v>
      </c>
      <c r="L369" s="152">
        <v>0.0</v>
      </c>
      <c r="M369"/>
      <c r="Z369"/>
    </row>
    <row r="370" spans="1:26" customHeight="1" ht="39.75">
      <c r="A370" s="130"/>
      <c r="B370" s="130"/>
      <c r="C370" s="131"/>
      <c r="D370" s="132"/>
      <c r="E370" s="133"/>
      <c r="F370" s="134"/>
      <c r="G370" s="135" t="s">
        <v>232</v>
      </c>
      <c r="H370" s="61">
        <v>336</v>
      </c>
      <c r="I370" s="183">
        <f>SUM(I35+I186)</f>
        <v>97400</v>
      </c>
      <c r="J370" s="183">
        <f>SUM(J35+J186)</f>
        <v>24200</v>
      </c>
      <c r="K370" s="183">
        <f>SUM(K35+K186)</f>
        <v>12793</v>
      </c>
      <c r="L370" s="183">
        <f>SUM(L35+L186)</f>
        <v>12793</v>
      </c>
      <c r="M370"/>
      <c r="Z370"/>
    </row>
    <row r="371" spans="1:26" customHeight="1" ht="18.75">
      <c r="G371" s="62"/>
      <c r="H371" s="61"/>
      <c r="I371" s="136"/>
      <c r="J371" s="137"/>
      <c r="K371" s="137"/>
      <c r="L371" s="137"/>
    </row>
    <row r="372" spans="1:26" customHeight="1" ht="23.25">
      <c r="A372" s="224" t="s">
        <v>233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234</v>
      </c>
      <c r="K372" s="222"/>
      <c r="L372" s="222"/>
    </row>
    <row r="373" spans="1:26" customHeight="1" ht="18.75">
      <c r="A373" s="139"/>
      <c r="B373" s="139"/>
      <c r="C373" s="139"/>
      <c r="D373" s="225" t="s">
        <v>235</v>
      </c>
      <c r="E373" s="225"/>
      <c r="F373" s="225"/>
      <c r="G373" s="225"/>
      <c r="H373" s="9"/>
      <c r="I373" s="140" t="s">
        <v>236</v>
      </c>
      <c r="K373" s="205" t="s">
        <v>237</v>
      </c>
      <c r="L373" s="205"/>
    </row>
    <row r="374" spans="1:26" customHeight="1" ht="12.75">
      <c r="I374" s="141"/>
      <c r="K374" s="141"/>
      <c r="L374" s="141"/>
    </row>
    <row r="375" spans="1:26" customHeight="1" ht="15.75">
      <c r="A375" s="224" t="s">
        <v>238</v>
      </c>
      <c r="B375" s="224"/>
      <c r="C375" s="224"/>
      <c r="D375" s="224"/>
      <c r="E375" s="224"/>
      <c r="F375" s="224"/>
      <c r="G375" s="224"/>
      <c r="I375" s="141"/>
      <c r="J375" s="223" t="s">
        <v>239</v>
      </c>
      <c r="K375" s="223"/>
      <c r="L375" s="223"/>
    </row>
    <row r="376" spans="1:26" customHeight="1" ht="33.75">
      <c r="D376" s="206" t="s">
        <v>240</v>
      </c>
      <c r="E376" s="207"/>
      <c r="F376" s="207"/>
      <c r="G376" s="207"/>
      <c r="H376" s="142"/>
      <c r="I376" s="143" t="s">
        <v>236</v>
      </c>
      <c r="K376" s="205" t="s">
        <v>237</v>
      </c>
      <c r="L376" s="205"/>
    </row>
    <row r="377" spans="1:26" customHeight="1" ht="7.5"/>
    <row r="378" spans="1:26" customHeight="1" ht="8.25">
      <c r="H378" s="1" t="s">
        <v>241</v>
      </c>
    </row>
  </sheetData>
  <mergeCells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rintOptions gridLines="false" gridLinesSet="true"/>
  <pageMargins left="0.70866141732283" right="0.70866141732283" top="0.74803149606299" bottom="0.74803149606299" header="0.31496062992126" footer="0.31496062992126"/>
  <pageSetup paperSize="9" orientation="portrait" scale="91" fitToHeight="0" fitToWidth="1" pageOrder="downThenOver" r:id="rId1ps"/>
  <headerFooter differentOddEven="false" differentFirst="false" scaleWithDoc="true" alignWithMargins="false">
    <oddHeader>&amp;C&amp;P</oddHeader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Forma Nr.2 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Nerijus</cp:lastModifiedBy>
  <dcterms:created xsi:type="dcterms:W3CDTF">2024-03-04T11:28:51+02:00</dcterms:created>
  <dcterms:modified xsi:type="dcterms:W3CDTF">2024-04-03T15:16:25+03:00</dcterms:modified>
  <dc:title/>
  <dc:description/>
  <dc:subject/>
  <cp:keywords/>
  <cp:category/>
</cp:coreProperties>
</file>