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Biudž.vykd. atask, Finans.pažym\Biudž vykd.atask 2024 I k\"/>
    </mc:Choice>
  </mc:AlternateContent>
  <xr:revisionPtr revIDLastSave="0" documentId="13_ncr:1_{AC663E04-8DDE-4CAD-917A-33819F752A0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L366" i="1" s="1"/>
  <c r="K367" i="1"/>
  <c r="K366" i="1" s="1"/>
  <c r="J367" i="1"/>
  <c r="I367" i="1"/>
  <c r="J366" i="1"/>
  <c r="I366" i="1"/>
  <c r="L364" i="1"/>
  <c r="K364" i="1"/>
  <c r="J364" i="1"/>
  <c r="I364" i="1"/>
  <c r="L363" i="1"/>
  <c r="K363" i="1"/>
  <c r="J363" i="1"/>
  <c r="I363" i="1"/>
  <c r="L361" i="1"/>
  <c r="K361" i="1"/>
  <c r="J361" i="1"/>
  <c r="I361" i="1"/>
  <c r="L360" i="1"/>
  <c r="K360" i="1"/>
  <c r="J360" i="1"/>
  <c r="I360" i="1"/>
  <c r="L357" i="1"/>
  <c r="L356" i="1" s="1"/>
  <c r="K357" i="1"/>
  <c r="K356" i="1" s="1"/>
  <c r="J357" i="1"/>
  <c r="J356" i="1" s="1"/>
  <c r="I357" i="1"/>
  <c r="I356" i="1" s="1"/>
  <c r="L353" i="1"/>
  <c r="L352" i="1" s="1"/>
  <c r="K353" i="1"/>
  <c r="K352" i="1" s="1"/>
  <c r="J353" i="1"/>
  <c r="J352" i="1" s="1"/>
  <c r="I353" i="1"/>
  <c r="I352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L338" i="1" s="1"/>
  <c r="K339" i="1"/>
  <c r="K338" i="1" s="1"/>
  <c r="J339" i="1"/>
  <c r="J338" i="1" s="1"/>
  <c r="I339" i="1"/>
  <c r="I338" i="1" s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L320" i="1" s="1"/>
  <c r="K321" i="1"/>
  <c r="K320" i="1" s="1"/>
  <c r="J321" i="1"/>
  <c r="J320" i="1" s="1"/>
  <c r="I321" i="1"/>
  <c r="I320" i="1" s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J307" i="1"/>
  <c r="I307" i="1"/>
  <c r="L302" i="1"/>
  <c r="L301" i="1" s="1"/>
  <c r="K302" i="1"/>
  <c r="K301" i="1" s="1"/>
  <c r="J302" i="1"/>
  <c r="J301" i="1" s="1"/>
  <c r="I302" i="1"/>
  <c r="I301" i="1" s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I287" i="1" s="1"/>
  <c r="L287" i="1"/>
  <c r="K287" i="1"/>
  <c r="J287" i="1"/>
  <c r="L284" i="1"/>
  <c r="L283" i="1" s="1"/>
  <c r="K284" i="1"/>
  <c r="K283" i="1" s="1"/>
  <c r="J284" i="1"/>
  <c r="J283" i="1" s="1"/>
  <c r="I284" i="1"/>
  <c r="I283" i="1" s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L273" i="1" s="1"/>
  <c r="K274" i="1"/>
  <c r="K273" i="1" s="1"/>
  <c r="J274" i="1"/>
  <c r="J273" i="1" s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L255" i="1" s="1"/>
  <c r="K256" i="1"/>
  <c r="K255" i="1" s="1"/>
  <c r="J256" i="1"/>
  <c r="J255" i="1" s="1"/>
  <c r="I256" i="1"/>
  <c r="I255" i="1" s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L235" i="1" s="1"/>
  <c r="L234" i="1" s="1"/>
  <c r="K236" i="1"/>
  <c r="K235" i="1" s="1"/>
  <c r="K234" i="1" s="1"/>
  <c r="J236" i="1"/>
  <c r="J235" i="1" s="1"/>
  <c r="J234" i="1" s="1"/>
  <c r="I236" i="1"/>
  <c r="I235" i="1" s="1"/>
  <c r="I234" i="1" s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K223" i="1"/>
  <c r="K222" i="1" s="1"/>
  <c r="J223" i="1"/>
  <c r="J222" i="1" s="1"/>
  <c r="I223" i="1"/>
  <c r="I222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L208" i="1" s="1"/>
  <c r="K209" i="1"/>
  <c r="K208" i="1" s="1"/>
  <c r="J209" i="1"/>
  <c r="J208" i="1" s="1"/>
  <c r="I209" i="1"/>
  <c r="I208" i="1" s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L176" i="1" s="1"/>
  <c r="L175" i="1" s="1"/>
  <c r="K177" i="1"/>
  <c r="K176" i="1" s="1"/>
  <c r="K175" i="1" s="1"/>
  <c r="J177" i="1"/>
  <c r="J176" i="1" s="1"/>
  <c r="J175" i="1" s="1"/>
  <c r="I177" i="1"/>
  <c r="I176" i="1" s="1"/>
  <c r="I175" i="1" s="1"/>
  <c r="L173" i="1"/>
  <c r="K173" i="1"/>
  <c r="J173" i="1"/>
  <c r="I173" i="1"/>
  <c r="I172" i="1" s="1"/>
  <c r="I171" i="1" s="1"/>
  <c r="I170" i="1" s="1"/>
  <c r="L172" i="1"/>
  <c r="K172" i="1"/>
  <c r="J172" i="1"/>
  <c r="L171" i="1"/>
  <c r="K171" i="1"/>
  <c r="J171" i="1"/>
  <c r="L168" i="1"/>
  <c r="L167" i="1" s="1"/>
  <c r="K168" i="1"/>
  <c r="K167" i="1" s="1"/>
  <c r="J168" i="1"/>
  <c r="J167" i="1" s="1"/>
  <c r="I168" i="1"/>
  <c r="I167" i="1" s="1"/>
  <c r="L163" i="1"/>
  <c r="K163" i="1"/>
  <c r="J163" i="1"/>
  <c r="I163" i="1"/>
  <c r="L162" i="1"/>
  <c r="L161" i="1" s="1"/>
  <c r="L160" i="1" s="1"/>
  <c r="K162" i="1"/>
  <c r="K161" i="1" s="1"/>
  <c r="K160" i="1" s="1"/>
  <c r="J162" i="1"/>
  <c r="J161" i="1" s="1"/>
  <c r="J160" i="1" s="1"/>
  <c r="I162" i="1"/>
  <c r="I161" i="1" s="1"/>
  <c r="I160" i="1" s="1"/>
  <c r="L157" i="1"/>
  <c r="K157" i="1"/>
  <c r="J157" i="1"/>
  <c r="I157" i="1"/>
  <c r="I156" i="1" s="1"/>
  <c r="I155" i="1" s="1"/>
  <c r="L156" i="1"/>
  <c r="K156" i="1"/>
  <c r="J156" i="1"/>
  <c r="L155" i="1"/>
  <c r="K155" i="1"/>
  <c r="J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I148" i="1" s="1"/>
  <c r="I147" i="1" s="1"/>
  <c r="L148" i="1"/>
  <c r="K148" i="1"/>
  <c r="J148" i="1"/>
  <c r="L147" i="1"/>
  <c r="K147" i="1"/>
  <c r="J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L139" i="1"/>
  <c r="L138" i="1" s="1"/>
  <c r="L137" i="1" s="1"/>
  <c r="K139" i="1"/>
  <c r="K138" i="1" s="1"/>
  <c r="K137" i="1" s="1"/>
  <c r="J139" i="1"/>
  <c r="J138" i="1" s="1"/>
  <c r="J137" i="1" s="1"/>
  <c r="I139" i="1"/>
  <c r="I138" i="1" s="1"/>
  <c r="I137" i="1" s="1"/>
  <c r="L135" i="1"/>
  <c r="K135" i="1"/>
  <c r="J135" i="1"/>
  <c r="I135" i="1"/>
  <c r="I134" i="1" s="1"/>
  <c r="I133" i="1" s="1"/>
  <c r="L134" i="1"/>
  <c r="K134" i="1"/>
  <c r="J134" i="1"/>
  <c r="L133" i="1"/>
  <c r="K133" i="1"/>
  <c r="J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L125" i="1" s="1"/>
  <c r="K126" i="1"/>
  <c r="K125" i="1" s="1"/>
  <c r="J126" i="1"/>
  <c r="J125" i="1" s="1"/>
  <c r="I126" i="1"/>
  <c r="I125" i="1" s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L117" i="1" s="1"/>
  <c r="L116" i="1" s="1"/>
  <c r="K118" i="1"/>
  <c r="K117" i="1" s="1"/>
  <c r="K116" i="1" s="1"/>
  <c r="J118" i="1"/>
  <c r="J117" i="1" s="1"/>
  <c r="J116" i="1" s="1"/>
  <c r="I118" i="1"/>
  <c r="I117" i="1" s="1"/>
  <c r="I116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L101" i="1" s="1"/>
  <c r="K102" i="1"/>
  <c r="K101" i="1" s="1"/>
  <c r="J102" i="1"/>
  <c r="J101" i="1" s="1"/>
  <c r="I102" i="1"/>
  <c r="I101" i="1" s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J95" i="1" s="1"/>
  <c r="I98" i="1"/>
  <c r="I97" i="1" s="1"/>
  <c r="I96" i="1" s="1"/>
  <c r="I95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L85" i="1" s="1"/>
  <c r="L84" i="1" s="1"/>
  <c r="K86" i="1"/>
  <c r="K85" i="1" s="1"/>
  <c r="K84" i="1" s="1"/>
  <c r="J86" i="1"/>
  <c r="J85" i="1" s="1"/>
  <c r="J84" i="1" s="1"/>
  <c r="I86" i="1"/>
  <c r="I85" i="1" s="1"/>
  <c r="I84" i="1" s="1"/>
  <c r="L80" i="1"/>
  <c r="K80" i="1"/>
  <c r="J80" i="1"/>
  <c r="I80" i="1"/>
  <c r="L79" i="1"/>
  <c r="K79" i="1"/>
  <c r="J79" i="1"/>
  <c r="I79" i="1"/>
  <c r="L75" i="1"/>
  <c r="L74" i="1" s="1"/>
  <c r="K75" i="1"/>
  <c r="K74" i="1" s="1"/>
  <c r="J75" i="1"/>
  <c r="J74" i="1" s="1"/>
  <c r="I75" i="1"/>
  <c r="I74" i="1" s="1"/>
  <c r="L70" i="1"/>
  <c r="L69" i="1" s="1"/>
  <c r="K70" i="1"/>
  <c r="K69" i="1" s="1"/>
  <c r="J70" i="1"/>
  <c r="J69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L44" i="1" s="1"/>
  <c r="L43" i="1" s="1"/>
  <c r="K45" i="1"/>
  <c r="K44" i="1" s="1"/>
  <c r="K43" i="1" s="1"/>
  <c r="J45" i="1"/>
  <c r="J44" i="1" s="1"/>
  <c r="J43" i="1" s="1"/>
  <c r="I45" i="1"/>
  <c r="I44" i="1" s="1"/>
  <c r="I43" i="1" s="1"/>
  <c r="L41" i="1"/>
  <c r="K41" i="1"/>
  <c r="J41" i="1"/>
  <c r="I41" i="1"/>
  <c r="L39" i="1"/>
  <c r="K39" i="1"/>
  <c r="J39" i="1"/>
  <c r="I39" i="1"/>
  <c r="L38" i="1"/>
  <c r="L37" i="1" s="1"/>
  <c r="K38" i="1"/>
  <c r="K37" i="1" s="1"/>
  <c r="J38" i="1"/>
  <c r="J37" i="1" s="1"/>
  <c r="I38" i="1"/>
  <c r="I37" i="1" s="1"/>
  <c r="I241" i="1" l="1"/>
  <c r="J241" i="1"/>
  <c r="J240" i="1" s="1"/>
  <c r="I141" i="1"/>
  <c r="K241" i="1"/>
  <c r="K240" i="1" s="1"/>
  <c r="I36" i="1"/>
  <c r="I115" i="1"/>
  <c r="J306" i="1"/>
  <c r="J305" i="1" s="1"/>
  <c r="J36" i="1"/>
  <c r="K36" i="1"/>
  <c r="K115" i="1"/>
  <c r="L306" i="1"/>
  <c r="L305" i="1" s="1"/>
  <c r="K68" i="1"/>
  <c r="K67" i="1" s="1"/>
  <c r="J170" i="1"/>
  <c r="L68" i="1"/>
  <c r="L67" i="1" s="1"/>
  <c r="K170" i="1"/>
  <c r="L218" i="1"/>
  <c r="I188" i="1"/>
  <c r="I187" i="1" s="1"/>
  <c r="J188" i="1"/>
  <c r="J187" i="1" s="1"/>
  <c r="J186" i="1" s="1"/>
  <c r="K188" i="1"/>
  <c r="K187" i="1" s="1"/>
  <c r="K186" i="1" s="1"/>
  <c r="L188" i="1"/>
  <c r="L187" i="1" s="1"/>
  <c r="L186" i="1" s="1"/>
  <c r="L241" i="1"/>
  <c r="L240" i="1" s="1"/>
  <c r="I306" i="1"/>
  <c r="I305" i="1" s="1"/>
  <c r="J115" i="1"/>
  <c r="K306" i="1"/>
  <c r="K305" i="1" s="1"/>
  <c r="L36" i="1"/>
  <c r="L115" i="1"/>
  <c r="I218" i="1"/>
  <c r="J68" i="1"/>
  <c r="J67" i="1" s="1"/>
  <c r="J218" i="1"/>
  <c r="K218" i="1"/>
  <c r="L170" i="1"/>
  <c r="I273" i="1"/>
  <c r="K35" i="1" l="1"/>
  <c r="K370" i="1" s="1"/>
  <c r="J35" i="1"/>
  <c r="J370" i="1" s="1"/>
  <c r="L35" i="1"/>
  <c r="L370" i="1" s="1"/>
  <c r="I35" i="1"/>
  <c r="I240" i="1"/>
  <c r="I186" i="1" s="1"/>
  <c r="I370" i="1" l="1"/>
</calcChain>
</file>

<file path=xl/sharedStrings.xml><?xml version="1.0" encoding="utf-8"?>
<sst xmlns="http://schemas.openxmlformats.org/spreadsheetml/2006/main" count="392" uniqueCount="240">
  <si>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</si>
  <si>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</si>
  <si>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</si>
  <si>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</si>
  <si>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</si>
  <si>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</si>
  <si>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</si>
  <si>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</si>
  <si>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</si>
  <si>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</si>
  <si>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</si>
  <si>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</si>
  <si>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</si>
  <si>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</si>
  <si>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</si>
  <si>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</si>
  <si>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</si>
  <si>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</si>
  <si>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</si>
  <si>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</si>
  <si>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</si>
  <si>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</si>
  <si>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</si>
  <si>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</si>
  <si>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</si>
  <si>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</si>
  <si>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2.02.02.13</t>
  </si>
  <si>
    <t>Valstybės funkcijos</t>
  </si>
  <si>
    <t>09</t>
  </si>
  <si>
    <t>02</t>
  </si>
  <si>
    <t>01</t>
  </si>
  <si>
    <t>soc.rizikos vaikams ikimokyklinio ugdymo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</si>
  <si>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</si>
  <si>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</si>
  <si>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</si>
  <si>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</si>
  <si>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</si>
  <si>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</si>
  <si>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</si>
  <si>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</si>
  <si>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</si>
  <si>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</si>
  <si>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</si>
  <si>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</si>
  <si>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</si>
  <si>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</si>
  <si>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</si>
  <si>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</si>
  <si>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</si>
  <si>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</si>
  <si>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</si>
  <si>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</si>
  <si>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</si>
  <si>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</si>
  <si>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</si>
  <si>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</si>
  <si>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</si>
  <si>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</si>
  <si>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</si>
  <si>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</si>
  <si>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</si>
  <si>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</si>
  <si>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</si>
  <si>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</si>
  <si>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</si>
  <si>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</si>
  <si>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</si>
  <si>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</si>
  <si>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</si>
  <si>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</si>
  <si>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</si>
  <si>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</si>
  <si>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</si>
  <si>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</si>
  <si>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</si>
  <si>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</si>
  <si>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</si>
  <si>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</si>
  <si>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</si>
  <si>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</si>
  <si>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</si>
  <si>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</si>
  <si>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</si>
  <si>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</si>
  <si>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</si>
  <si>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</si>
  <si>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</si>
  <si>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</si>
  <si>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</si>
  <si>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</si>
  <si>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</si>
  <si>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</si>
  <si>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</si>
  <si>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</si>
  <si>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</si>
  <si>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</si>
  <si>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</si>
  <si>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</si>
  <si>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</si>
  <si>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</si>
  <si>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</si>
  <si>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</si>
  <si>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</si>
  <si>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</si>
  <si>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</si>
  <si>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</si>
  <si>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</si>
  <si>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</si>
  <si>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</si>
  <si>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</si>
  <si>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</si>
  <si>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</si>
  <si>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</si>
  <si>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</si>
  <si>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</si>
  <si>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</si>
  <si>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</si>
  <si>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</si>
  <si>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</si>
  <si>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</si>
  <si>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</si>
  <si>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</si>
  <si>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</si>
  <si>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</si>
  <si>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</si>
  <si>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</si>
  <si>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</si>
  <si>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</si>
  <si>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</si>
  <si>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</si>
  <si>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</si>
  <si>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</si>
  <si>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</si>
  <si>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</si>
  <si>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</si>
  <si>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</si>
  <si>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</si>
  <si>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</si>
  <si>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</si>
  <si>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</si>
  <si>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</si>
  <si>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</si>
  <si>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</si>
  <si>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</si>
  <si>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</si>
  <si>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</si>
  <si>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</si>
  <si>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</si>
  <si>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</si>
  <si>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</si>
  <si>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</si>
  <si>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</si>
  <si>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</si>
  <si>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</si>
  <si>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</si>
  <si>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</si>
  <si>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</si>
  <si>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</si>
  <si>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</si>
  <si>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</si>
  <si>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</si>
  <si>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</si>
  <si>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</si>
  <si>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</si>
  <si>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</si>
  <si>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</si>
  <si>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</si>
  <si>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</si>
  <si>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</si>
  <si>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</si>
  <si>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</si>
  <si>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</si>
  <si>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</si>
  <si>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</si>
  <si>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</si>
  <si>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</si>
  <si>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</si>
  <si>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</si>
  <si>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</si>
  <si>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</si>
  <si>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</si>
  <si>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</si>
  <si>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</si>
  <si>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</si>
  <si>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</si>
  <si>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</si>
  <si>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</si>
  <si>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</si>
  <si>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</si>
  <si>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</si>
  <si>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</si>
  <si>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</si>
  <si>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</si>
  <si>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</si>
  <si>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</si>
  <si>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</si>
  <si>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</si>
  <si>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</si>
  <si>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</si>
  <si>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</si>
  <si>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</si>
  <si>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</si>
  <si>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</si>
  <si>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</si>
  <si>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</si>
  <si>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</si>
  <si>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</si>
  <si>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</si>
  <si>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</si>
  <si>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</si>
  <si>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</si>
  <si>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</si>
  <si>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</si>
  <si>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</si>
  <si>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</si>
  <si>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</si>
  <si>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</si>
  <si>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</si>
  <si>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</si>
  <si>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</si>
  <si>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</si>
  <si>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</si>
  <si>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</si>
  <si>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</si>
  <si>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</si>
  <si>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</si>
  <si>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</si>
  <si>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</si>
  <si>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</si>
  <si>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</si>
  <si>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</si>
  <si>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</si>
  <si>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</si>
  <si>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</si>
  <si>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</si>
  <si>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</si>
  <si>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</si>
  <si>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</si>
  <si>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</si>
  <si>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2024.04.09 Nr.  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</si>
</sst>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topLeftCell="A21" workbookViewId="0">
      <selection activeCell="I376" sqref="I376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239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7600</v>
      </c>
      <c r="J35" s="118">
        <f>SUM(J36+J47+J67+J88+J95+J115+J141+J160+J170)</f>
        <v>2900</v>
      </c>
      <c r="K35" s="119">
        <f>SUM(K36+K47+K67+K88+K95+K115+K141+K160+K170)</f>
        <v>133.47999999999999</v>
      </c>
      <c r="L35" s="118">
        <f>SUM(L36+L47+L67+L88+L95+L115+L141+L160+L170)</f>
        <v>133.47999999999999</v>
      </c>
    </row>
    <row r="36" spans="1:18" ht="16.5" hidden="1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0</v>
      </c>
      <c r="J36" s="118">
        <f>SUM(J37+J43)</f>
        <v>0</v>
      </c>
      <c r="K36" s="120">
        <f>SUM(K37+K43)</f>
        <v>0</v>
      </c>
      <c r="L36" s="121">
        <f>SUM(L37+L43)</f>
        <v>0</v>
      </c>
      <c r="M36"/>
    </row>
    <row r="37" spans="1:18" ht="14.25" hidden="1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0</v>
      </c>
      <c r="J37" s="118">
        <f>SUM(J38)</f>
        <v>0</v>
      </c>
      <c r="K37" s="119">
        <f>SUM(K38)</f>
        <v>0</v>
      </c>
      <c r="L37" s="118">
        <f>SUM(L38)</f>
        <v>0</v>
      </c>
      <c r="M37"/>
      <c r="Q37"/>
    </row>
    <row r="38" spans="1:18" ht="13.5" hidden="1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0</v>
      </c>
      <c r="J38" s="118">
        <f t="shared" ref="J38:L39" si="0">SUM(J39)</f>
        <v>0</v>
      </c>
      <c r="K38" s="118">
        <f t="shared" si="0"/>
        <v>0</v>
      </c>
      <c r="L38" s="118">
        <f t="shared" si="0"/>
        <v>0</v>
      </c>
      <c r="M38"/>
      <c r="Q38" s="67"/>
    </row>
    <row r="39" spans="1:18" ht="14.25" hidden="1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0</v>
      </c>
      <c r="J39" s="119">
        <f t="shared" si="0"/>
        <v>0</v>
      </c>
      <c r="K39" s="119">
        <f t="shared" si="0"/>
        <v>0</v>
      </c>
      <c r="L39" s="119">
        <f t="shared" si="0"/>
        <v>0</v>
      </c>
      <c r="M39"/>
      <c r="Q39" s="67"/>
    </row>
    <row r="40" spans="1:18" ht="14.25" hidden="1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0</v>
      </c>
      <c r="J40" s="123">
        <v>0</v>
      </c>
      <c r="K40" s="123">
        <v>0</v>
      </c>
      <c r="L40" s="123">
        <v>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7600</v>
      </c>
      <c r="J47" s="126">
        <f t="shared" si="2"/>
        <v>2900</v>
      </c>
      <c r="K47" s="125">
        <f t="shared" si="2"/>
        <v>133.47999999999999</v>
      </c>
      <c r="L47" s="125">
        <f t="shared" si="2"/>
        <v>133.47999999999999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7600</v>
      </c>
      <c r="J48" s="119">
        <f t="shared" si="2"/>
        <v>2900</v>
      </c>
      <c r="K48" s="118">
        <f t="shared" si="2"/>
        <v>133.47999999999999</v>
      </c>
      <c r="L48" s="119">
        <f t="shared" si="2"/>
        <v>133.47999999999999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7600</v>
      </c>
      <c r="J49" s="119">
        <f t="shared" si="2"/>
        <v>2900</v>
      </c>
      <c r="K49" s="121">
        <f t="shared" si="2"/>
        <v>133.47999999999999</v>
      </c>
      <c r="L49" s="121">
        <f t="shared" si="2"/>
        <v>133.47999999999999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7600</v>
      </c>
      <c r="J50" s="127">
        <f>SUM(J51:J66)</f>
        <v>2900</v>
      </c>
      <c r="K50" s="128">
        <f>SUM(K51:K66)</f>
        <v>133.47999999999999</v>
      </c>
      <c r="L50" s="128">
        <f>SUM(L51:L66)</f>
        <v>133.47999999999999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500</v>
      </c>
      <c r="J51" s="123">
        <v>200</v>
      </c>
      <c r="K51" s="123">
        <v>133.47999999999999</v>
      </c>
      <c r="L51" s="123">
        <v>133.47999999999999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7100</v>
      </c>
      <c r="J66" s="123">
        <v>2700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7600</v>
      </c>
      <c r="J370" s="133">
        <f>SUM(J35+J186)</f>
        <v>2900</v>
      </c>
      <c r="K370" s="133">
        <f>SUM(K35+K186)</f>
        <v>133.47999999999999</v>
      </c>
      <c r="L370" s="133">
        <f>SUM(L35+L186)</f>
        <v>133.47999999999999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/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91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2024-04-10T06:31:14Z</dcterms:modified>
  <cp:category/>
</cp:coreProperties>
</file>