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DC34AFC6-E15C-49C5-BB4A-9153E9AAA0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L358" i="1" s="1"/>
  <c r="K359" i="1"/>
  <c r="K358" i="1" s="1"/>
  <c r="J359" i="1"/>
  <c r="I359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I351" i="1"/>
  <c r="I350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J338" i="1"/>
  <c r="I338" i="1"/>
  <c r="J337" i="1"/>
  <c r="I337" i="1"/>
  <c r="L333" i="1"/>
  <c r="K333" i="1"/>
  <c r="J333" i="1"/>
  <c r="I333" i="1"/>
  <c r="L332" i="1"/>
  <c r="K332" i="1"/>
  <c r="J332" i="1"/>
  <c r="I332" i="1"/>
  <c r="L330" i="1"/>
  <c r="L329" i="1" s="1"/>
  <c r="K330" i="1"/>
  <c r="K329" i="1" s="1"/>
  <c r="J330" i="1"/>
  <c r="I330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K304" i="1" s="1"/>
  <c r="J323" i="1"/>
  <c r="J322" i="1" s="1"/>
  <c r="I323" i="1"/>
  <c r="I322" i="1" s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J304" i="1" s="1"/>
  <c r="I314" i="1"/>
  <c r="I304" i="1" s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L293" i="1" s="1"/>
  <c r="K294" i="1"/>
  <c r="K293" i="1" s="1"/>
  <c r="J294" i="1"/>
  <c r="I294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J271" i="1" s="1"/>
  <c r="I286" i="1"/>
  <c r="I285" i="1" s="1"/>
  <c r="I271" i="1" s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K272" i="1" s="1"/>
  <c r="J273" i="1"/>
  <c r="I273" i="1"/>
  <c r="J272" i="1"/>
  <c r="I272" i="1"/>
  <c r="L268" i="1"/>
  <c r="K268" i="1"/>
  <c r="J268" i="1"/>
  <c r="I268" i="1"/>
  <c r="L267" i="1"/>
  <c r="K267" i="1"/>
  <c r="J267" i="1"/>
  <c r="I267" i="1"/>
  <c r="L265" i="1"/>
  <c r="L264" i="1" s="1"/>
  <c r="K265" i="1"/>
  <c r="K264" i="1" s="1"/>
  <c r="J265" i="1"/>
  <c r="I265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J239" i="1" s="1"/>
  <c r="J238" i="1" s="1"/>
  <c r="I258" i="1"/>
  <c r="I257" i="1" s="1"/>
  <c r="I239" i="1" s="1"/>
  <c r="I238" i="1" s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L206" i="1" s="1"/>
  <c r="K207" i="1"/>
  <c r="K206" i="1" s="1"/>
  <c r="J207" i="1"/>
  <c r="I207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L186" i="1" s="1"/>
  <c r="L185" i="1" s="1"/>
  <c r="K187" i="1"/>
  <c r="K186" i="1" s="1"/>
  <c r="K185" i="1" s="1"/>
  <c r="J187" i="1"/>
  <c r="I187" i="1"/>
  <c r="L180" i="1"/>
  <c r="K180" i="1"/>
  <c r="J180" i="1"/>
  <c r="I180" i="1"/>
  <c r="L179" i="1"/>
  <c r="K179" i="1"/>
  <c r="J179" i="1"/>
  <c r="J173" i="1" s="1"/>
  <c r="I179" i="1"/>
  <c r="I173" i="1" s="1"/>
  <c r="L175" i="1"/>
  <c r="L174" i="1" s="1"/>
  <c r="L173" i="1" s="1"/>
  <c r="K175" i="1"/>
  <c r="K174" i="1" s="1"/>
  <c r="K173" i="1" s="1"/>
  <c r="J175" i="1"/>
  <c r="I175" i="1"/>
  <c r="J174" i="1"/>
  <c r="I174" i="1"/>
  <c r="L171" i="1"/>
  <c r="K171" i="1"/>
  <c r="J171" i="1"/>
  <c r="I171" i="1"/>
  <c r="L170" i="1"/>
  <c r="L169" i="1" s="1"/>
  <c r="K170" i="1"/>
  <c r="K169" i="1" s="1"/>
  <c r="J170" i="1"/>
  <c r="J169" i="1" s="1"/>
  <c r="I170" i="1"/>
  <c r="I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L145" i="1" s="1"/>
  <c r="L139" i="1" s="1"/>
  <c r="K146" i="1"/>
  <c r="K145" i="1" s="1"/>
  <c r="K139" i="1" s="1"/>
  <c r="J146" i="1"/>
  <c r="J145" i="1" s="1"/>
  <c r="J139" i="1" s="1"/>
  <c r="I146" i="1"/>
  <c r="I145" i="1" s="1"/>
  <c r="I139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L136" i="1" s="1"/>
  <c r="L135" i="1" s="1"/>
  <c r="K137" i="1"/>
  <c r="K136" i="1" s="1"/>
  <c r="K135" i="1" s="1"/>
  <c r="J137" i="1"/>
  <c r="I137" i="1"/>
  <c r="J136" i="1"/>
  <c r="I136" i="1"/>
  <c r="J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J113" i="1" s="1"/>
  <c r="I119" i="1"/>
  <c r="I113" i="1" s="1"/>
  <c r="L116" i="1"/>
  <c r="L115" i="1" s="1"/>
  <c r="L114" i="1" s="1"/>
  <c r="L113" i="1" s="1"/>
  <c r="K116" i="1"/>
  <c r="K115" i="1" s="1"/>
  <c r="K114" i="1" s="1"/>
  <c r="K113" i="1" s="1"/>
  <c r="J116" i="1"/>
  <c r="I116" i="1"/>
  <c r="J115" i="1"/>
  <c r="I115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J94" i="1"/>
  <c r="I94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L83" i="1" s="1"/>
  <c r="L82" i="1" s="1"/>
  <c r="K84" i="1"/>
  <c r="K83" i="1" s="1"/>
  <c r="K82" i="1" s="1"/>
  <c r="J84" i="1"/>
  <c r="I84" i="1"/>
  <c r="J83" i="1"/>
  <c r="I83" i="1"/>
  <c r="J82" i="1"/>
  <c r="I82" i="1"/>
  <c r="L78" i="1"/>
  <c r="K78" i="1"/>
  <c r="J78" i="1"/>
  <c r="I78" i="1"/>
  <c r="L77" i="1"/>
  <c r="K77" i="1"/>
  <c r="J77" i="1"/>
  <c r="I77" i="1"/>
  <c r="L73" i="1"/>
  <c r="L72" i="1" s="1"/>
  <c r="L66" i="1" s="1"/>
  <c r="K73" i="1"/>
  <c r="K72" i="1" s="1"/>
  <c r="K66" i="1" s="1"/>
  <c r="J73" i="1"/>
  <c r="I73" i="1"/>
  <c r="J72" i="1"/>
  <c r="I72" i="1"/>
  <c r="L68" i="1"/>
  <c r="K68" i="1"/>
  <c r="J68" i="1"/>
  <c r="I68" i="1"/>
  <c r="L67" i="1"/>
  <c r="K67" i="1"/>
  <c r="J67" i="1"/>
  <c r="I67" i="1"/>
  <c r="J66" i="1"/>
  <c r="J65" i="1" s="1"/>
  <c r="I66" i="1"/>
  <c r="I65" i="1" s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L43" i="1" s="1"/>
  <c r="L42" i="1" s="1"/>
  <c r="K44" i="1"/>
  <c r="K43" i="1" s="1"/>
  <c r="K42" i="1" s="1"/>
  <c r="J44" i="1"/>
  <c r="I44" i="1"/>
  <c r="J43" i="1"/>
  <c r="I43" i="1"/>
  <c r="J42" i="1"/>
  <c r="I42" i="1"/>
  <c r="L40" i="1"/>
  <c r="K40" i="1"/>
  <c r="J40" i="1"/>
  <c r="I40" i="1"/>
  <c r="L38" i="1"/>
  <c r="L37" i="1" s="1"/>
  <c r="L36" i="1" s="1"/>
  <c r="K38" i="1"/>
  <c r="K37" i="1" s="1"/>
  <c r="K36" i="1" s="1"/>
  <c r="J38" i="1"/>
  <c r="J37" i="1" s="1"/>
  <c r="J36" i="1" s="1"/>
  <c r="J35" i="1" s="1"/>
  <c r="I38" i="1"/>
  <c r="I37" i="1" s="1"/>
  <c r="I36" i="1" s="1"/>
  <c r="I35" i="1" s="1"/>
  <c r="L304" i="1" l="1"/>
  <c r="K239" i="1"/>
  <c r="L239" i="1"/>
  <c r="I93" i="1"/>
  <c r="I34" i="1" s="1"/>
  <c r="K336" i="1"/>
  <c r="K303" i="1" s="1"/>
  <c r="J93" i="1"/>
  <c r="J34" i="1" s="1"/>
  <c r="L336" i="1"/>
  <c r="K35" i="1"/>
  <c r="K93" i="1"/>
  <c r="L35" i="1"/>
  <c r="L34" i="1" s="1"/>
  <c r="L93" i="1"/>
  <c r="K65" i="1"/>
  <c r="K271" i="1"/>
  <c r="L65" i="1"/>
  <c r="L271" i="1"/>
  <c r="I168" i="1"/>
  <c r="J168" i="1"/>
  <c r="K168" i="1"/>
  <c r="I186" i="1"/>
  <c r="I185" i="1" s="1"/>
  <c r="I336" i="1"/>
  <c r="I303" i="1" s="1"/>
  <c r="L168" i="1"/>
  <c r="J186" i="1"/>
  <c r="J185" i="1" s="1"/>
  <c r="J336" i="1"/>
  <c r="J303" i="1" s="1"/>
  <c r="K34" i="1" l="1"/>
  <c r="K368" i="1" s="1"/>
  <c r="J184" i="1"/>
  <c r="J368" i="1" s="1"/>
  <c r="L238" i="1"/>
  <c r="K238" i="1"/>
  <c r="K184" i="1" s="1"/>
  <c r="I184" i="1"/>
  <c r="I368" i="1" s="1"/>
  <c r="L303" i="1"/>
  <c r="L184" i="1" l="1"/>
  <c r="L368" i="1" s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<sst xmlns="http://schemas.openxmlformats.org/spreadsheetml/2006/main" count="392" uniqueCount="241">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</sst>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L18" sqref="L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240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77700</v>
      </c>
      <c r="J34" s="109">
        <f>SUM(J35+J46+J65+J86+J93+J113+J139+J158+J168)</f>
        <v>58300</v>
      </c>
      <c r="K34" s="110">
        <f>SUM(K35+K46+K65+K86+K93+K113+K139+K158+K168)</f>
        <v>46415.92</v>
      </c>
      <c r="L34" s="109">
        <f>SUM(L35+L46+L65+L86+L93+L113+L139+L158+L168)</f>
        <v>46415.92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59600</v>
      </c>
      <c r="J35" s="109">
        <f>SUM(J36+J42)</f>
        <v>44800</v>
      </c>
      <c r="K35" s="111">
        <f>SUM(K36+K42)</f>
        <v>37237.14</v>
      </c>
      <c r="L35" s="112">
        <f>SUM(L36+L42)</f>
        <v>37237.14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58700</v>
      </c>
      <c r="J36" s="109">
        <f>SUM(J37)</f>
        <v>44100</v>
      </c>
      <c r="K36" s="110">
        <f>SUM(K37)</f>
        <v>36707.800000000003</v>
      </c>
      <c r="L36" s="109">
        <f>SUM(L37)</f>
        <v>36707.800000000003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58700</v>
      </c>
      <c r="J37" s="109">
        <f t="shared" ref="J37:L38" si="0">SUM(J38)</f>
        <v>44100</v>
      </c>
      <c r="K37" s="109">
        <f t="shared" si="0"/>
        <v>36707.800000000003</v>
      </c>
      <c r="L37" s="109">
        <f t="shared" si="0"/>
        <v>36707.800000000003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58700</v>
      </c>
      <c r="J38" s="110">
        <f t="shared" si="0"/>
        <v>44100</v>
      </c>
      <c r="K38" s="110">
        <f t="shared" si="0"/>
        <v>36707.800000000003</v>
      </c>
      <c r="L38" s="110">
        <f t="shared" si="0"/>
        <v>36707.800000000003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58700</v>
      </c>
      <c r="J39" s="114">
        <v>44100</v>
      </c>
      <c r="K39" s="114">
        <v>36707.800000000003</v>
      </c>
      <c r="L39" s="114">
        <v>36707.800000000003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900</v>
      </c>
      <c r="J42" s="109">
        <f t="shared" si="1"/>
        <v>700</v>
      </c>
      <c r="K42" s="110">
        <f t="shared" si="1"/>
        <v>529.34</v>
      </c>
      <c r="L42" s="109">
        <f t="shared" si="1"/>
        <v>529.34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900</v>
      </c>
      <c r="J43" s="109">
        <f t="shared" si="1"/>
        <v>700</v>
      </c>
      <c r="K43" s="109">
        <f t="shared" si="1"/>
        <v>529.34</v>
      </c>
      <c r="L43" s="109">
        <f t="shared" si="1"/>
        <v>529.34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900</v>
      </c>
      <c r="J44" s="109">
        <f t="shared" si="1"/>
        <v>700</v>
      </c>
      <c r="K44" s="109">
        <f t="shared" si="1"/>
        <v>529.34</v>
      </c>
      <c r="L44" s="109">
        <f t="shared" si="1"/>
        <v>529.34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900</v>
      </c>
      <c r="J45" s="114">
        <v>700</v>
      </c>
      <c r="K45" s="114">
        <v>529.34</v>
      </c>
      <c r="L45" s="114">
        <v>529.34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18100</v>
      </c>
      <c r="J46" s="117">
        <f t="shared" si="2"/>
        <v>13500</v>
      </c>
      <c r="K46" s="116">
        <f t="shared" si="2"/>
        <v>9178.7799999999988</v>
      </c>
      <c r="L46" s="116">
        <f t="shared" si="2"/>
        <v>9178.7799999999988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18100</v>
      </c>
      <c r="J47" s="110">
        <f t="shared" si="2"/>
        <v>13500</v>
      </c>
      <c r="K47" s="109">
        <f t="shared" si="2"/>
        <v>9178.7799999999988</v>
      </c>
      <c r="L47" s="110">
        <f t="shared" si="2"/>
        <v>9178.7799999999988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18100</v>
      </c>
      <c r="J48" s="110">
        <f t="shared" si="2"/>
        <v>13500</v>
      </c>
      <c r="K48" s="112">
        <f t="shared" si="2"/>
        <v>9178.7799999999988</v>
      </c>
      <c r="L48" s="112">
        <f t="shared" si="2"/>
        <v>9178.7799999999988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18100</v>
      </c>
      <c r="J49" s="118">
        <f>SUM(J50:J64)</f>
        <v>13500</v>
      </c>
      <c r="K49" s="119">
        <f>SUM(K50:K64)</f>
        <v>9178.7799999999988</v>
      </c>
      <c r="L49" s="119">
        <f>SUM(L50:L64)</f>
        <v>9178.7799999999988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2000</v>
      </c>
      <c r="J50" s="114">
        <v>1500</v>
      </c>
      <c r="K50" s="114">
        <v>503.5</v>
      </c>
      <c r="L50" s="114">
        <v>503.5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300</v>
      </c>
      <c r="J51" s="114">
        <v>300</v>
      </c>
      <c r="K51" s="114">
        <v>0</v>
      </c>
      <c r="L51" s="114">
        <v>0</v>
      </c>
      <c r="M51"/>
    </row>
    <row r="52" spans="1:13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700</v>
      </c>
      <c r="J52" s="114">
        <v>600</v>
      </c>
      <c r="K52" s="114">
        <v>265.22000000000003</v>
      </c>
      <c r="L52" s="114">
        <v>265.22000000000003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14000</v>
      </c>
      <c r="J61" s="114">
        <v>10000</v>
      </c>
      <c r="K61" s="114">
        <v>8165.9</v>
      </c>
      <c r="L61" s="114">
        <v>8165.9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1100</v>
      </c>
      <c r="J64" s="114">
        <v>1100</v>
      </c>
      <c r="K64" s="114">
        <v>244.16</v>
      </c>
      <c r="L64" s="114">
        <v>244.16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77700</v>
      </c>
      <c r="J368" s="124">
        <f>SUM(J34+J184)</f>
        <v>58300</v>
      </c>
      <c r="K368" s="124">
        <f>SUM(K34+K184)</f>
        <v>46415.92</v>
      </c>
      <c r="L368" s="124">
        <f>SUM(L34+L184)</f>
        <v>46415.92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2023-10-04T07:43:12Z</dcterms:modified>
  <cp:category/>
</cp:coreProperties>
</file>