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9C68C31-8C0A-4896-8C3C-4433134977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J352" i="1" s="1"/>
  <c r="J338" i="1" s="1"/>
  <c r="I353" i="1"/>
  <c r="I352" i="1" s="1"/>
  <c r="L349" i="1"/>
  <c r="L34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J332" i="1"/>
  <c r="I332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J296" i="1"/>
  <c r="I296" i="1"/>
  <c r="K295" i="1"/>
  <c r="J295" i="1"/>
  <c r="I295" i="1"/>
  <c r="L292" i="1"/>
  <c r="K292" i="1"/>
  <c r="J292" i="1"/>
  <c r="I292" i="1"/>
  <c r="L291" i="1"/>
  <c r="K291" i="1"/>
  <c r="K273" i="1" s="1"/>
  <c r="J291" i="1"/>
  <c r="I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L283" i="1"/>
  <c r="K283" i="1"/>
  <c r="J283" i="1"/>
  <c r="J273" i="1" s="1"/>
  <c r="I283" i="1"/>
  <c r="I273" i="1" s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I231" i="1" s="1"/>
  <c r="I230" i="1" s="1"/>
  <c r="L231" i="1"/>
  <c r="L230" i="1" s="1"/>
  <c r="K231" i="1"/>
  <c r="J231" i="1"/>
  <c r="K230" i="1"/>
  <c r="J230" i="1"/>
  <c r="P223" i="1"/>
  <c r="O223" i="1"/>
  <c r="N223" i="1"/>
  <c r="M223" i="1"/>
  <c r="L223" i="1"/>
  <c r="L222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L219" i="1" s="1"/>
  <c r="L218" i="1" s="1"/>
  <c r="K220" i="1"/>
  <c r="J220" i="1"/>
  <c r="I220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I189" i="1" s="1"/>
  <c r="L189" i="1"/>
  <c r="K189" i="1"/>
  <c r="J189" i="1"/>
  <c r="L182" i="1"/>
  <c r="K182" i="1"/>
  <c r="J182" i="1"/>
  <c r="I182" i="1"/>
  <c r="I181" i="1" s="1"/>
  <c r="I175" i="1" s="1"/>
  <c r="L181" i="1"/>
  <c r="K181" i="1"/>
  <c r="J181" i="1"/>
  <c r="L177" i="1"/>
  <c r="K177" i="1"/>
  <c r="J177" i="1"/>
  <c r="I177" i="1"/>
  <c r="L176" i="1"/>
  <c r="K176" i="1"/>
  <c r="J176" i="1"/>
  <c r="I176" i="1"/>
  <c r="L175" i="1"/>
  <c r="K175" i="1"/>
  <c r="K170" i="1" s="1"/>
  <c r="J175" i="1"/>
  <c r="J170" i="1" s="1"/>
  <c r="L173" i="1"/>
  <c r="K173" i="1"/>
  <c r="J173" i="1"/>
  <c r="I173" i="1"/>
  <c r="I172" i="1" s="1"/>
  <c r="I171" i="1" s="1"/>
  <c r="L172" i="1"/>
  <c r="L171" i="1" s="1"/>
  <c r="L170" i="1" s="1"/>
  <c r="K172" i="1"/>
  <c r="J172" i="1"/>
  <c r="K171" i="1"/>
  <c r="J171" i="1"/>
  <c r="L168" i="1"/>
  <c r="L167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J163" i="1"/>
  <c r="I163" i="1"/>
  <c r="K162" i="1"/>
  <c r="J162" i="1"/>
  <c r="I162" i="1"/>
  <c r="L157" i="1"/>
  <c r="K157" i="1"/>
  <c r="J157" i="1"/>
  <c r="I157" i="1"/>
  <c r="I156" i="1" s="1"/>
  <c r="I155" i="1" s="1"/>
  <c r="L156" i="1"/>
  <c r="L155" i="1" s="1"/>
  <c r="K156" i="1"/>
  <c r="J156" i="1"/>
  <c r="K155" i="1"/>
  <c r="J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I148" i="1" s="1"/>
  <c r="I147" i="1" s="1"/>
  <c r="L148" i="1"/>
  <c r="K148" i="1"/>
  <c r="J148" i="1"/>
  <c r="L147" i="1"/>
  <c r="K147" i="1"/>
  <c r="J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I79" i="1" s="1"/>
  <c r="L79" i="1"/>
  <c r="K79" i="1"/>
  <c r="J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L188" i="1" l="1"/>
  <c r="L187" i="1" s="1"/>
  <c r="I188" i="1"/>
  <c r="I187" i="1" s="1"/>
  <c r="I306" i="1"/>
  <c r="L338" i="1"/>
  <c r="I338" i="1"/>
  <c r="J306" i="1"/>
  <c r="J305" i="1" s="1"/>
  <c r="I141" i="1"/>
  <c r="K306" i="1"/>
  <c r="K305" i="1" s="1"/>
  <c r="J188" i="1"/>
  <c r="J187" i="1" s="1"/>
  <c r="J186" i="1" s="1"/>
  <c r="L306" i="1"/>
  <c r="L305" i="1" s="1"/>
  <c r="I115" i="1"/>
  <c r="K188" i="1"/>
  <c r="K187" i="1" s="1"/>
  <c r="K186" i="1" s="1"/>
  <c r="J115" i="1"/>
  <c r="K115" i="1"/>
  <c r="K35" i="1" s="1"/>
  <c r="K370" i="1" s="1"/>
  <c r="L115" i="1"/>
  <c r="L35" i="1" s="1"/>
  <c r="I241" i="1"/>
  <c r="I240" i="1" s="1"/>
  <c r="L273" i="1"/>
  <c r="J241" i="1"/>
  <c r="J240" i="1" s="1"/>
  <c r="K241" i="1"/>
  <c r="K240" i="1" s="1"/>
  <c r="I95" i="1"/>
  <c r="L241" i="1"/>
  <c r="I68" i="1"/>
  <c r="I67" i="1" s="1"/>
  <c r="I35" i="1" s="1"/>
  <c r="J95" i="1"/>
  <c r="J35" i="1" s="1"/>
  <c r="J370" i="1" s="1"/>
  <c r="I170" i="1"/>
  <c r="L370" i="1" l="1"/>
  <c r="I305" i="1"/>
  <c r="I186" i="1"/>
  <c r="I370" i="1" s="1"/>
  <c r="L240" i="1"/>
  <c r="L186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<sst xmlns="http://schemas.openxmlformats.org/spreadsheetml/2006/main" count="392" uniqueCount="240">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</sst>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H26" sqref="H2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1596400</v>
      </c>
      <c r="J35" s="118">
        <f>SUM(J36+J47+J67+J88+J95+J115+J141+J160+J170)</f>
        <v>399100</v>
      </c>
      <c r="K35" s="119">
        <f>SUM(K36+K47+K67+K88+K95+K115+K141+K160+K170)</f>
        <v>221193.59999999998</v>
      </c>
      <c r="L35" s="118">
        <f>SUM(L36+L47+L67+L88+L95+L115+L141+L160+L170)</f>
        <v>221193.59999999998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1565200</v>
      </c>
      <c r="J36" s="118">
        <f>SUM(J37+J43)</f>
        <v>391200</v>
      </c>
      <c r="K36" s="120">
        <f>SUM(K37+K43)</f>
        <v>218487.8</v>
      </c>
      <c r="L36" s="121">
        <f>SUM(L37+L43)</f>
        <v>218487.8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1542100</v>
      </c>
      <c r="J37" s="118">
        <f>SUM(J38)</f>
        <v>385400</v>
      </c>
      <c r="K37" s="119">
        <f>SUM(K38)</f>
        <v>215124.12</v>
      </c>
      <c r="L37" s="118">
        <f>SUM(L38)</f>
        <v>215124.12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1542100</v>
      </c>
      <c r="J38" s="118">
        <f t="shared" ref="J38:L39" si="0">SUM(J39)</f>
        <v>385400</v>
      </c>
      <c r="K38" s="118">
        <f t="shared" si="0"/>
        <v>215124.12</v>
      </c>
      <c r="L38" s="118">
        <f t="shared" si="0"/>
        <v>215124.12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1542100</v>
      </c>
      <c r="J39" s="119">
        <f t="shared" si="0"/>
        <v>385400</v>
      </c>
      <c r="K39" s="119">
        <f t="shared" si="0"/>
        <v>215124.12</v>
      </c>
      <c r="L39" s="119">
        <f t="shared" si="0"/>
        <v>215124.12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1542100</v>
      </c>
      <c r="J40" s="123">
        <v>385400</v>
      </c>
      <c r="K40" s="123">
        <v>215124.12</v>
      </c>
      <c r="L40" s="123">
        <v>215124.12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23100</v>
      </c>
      <c r="J43" s="118">
        <f t="shared" si="1"/>
        <v>5800</v>
      </c>
      <c r="K43" s="119">
        <f t="shared" si="1"/>
        <v>3363.68</v>
      </c>
      <c r="L43" s="118">
        <f t="shared" si="1"/>
        <v>3363.68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23100</v>
      </c>
      <c r="J44" s="118">
        <f t="shared" si="1"/>
        <v>5800</v>
      </c>
      <c r="K44" s="118">
        <f t="shared" si="1"/>
        <v>3363.68</v>
      </c>
      <c r="L44" s="118">
        <f t="shared" si="1"/>
        <v>3363.68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23100</v>
      </c>
      <c r="J45" s="118">
        <f t="shared" si="1"/>
        <v>5800</v>
      </c>
      <c r="K45" s="118">
        <f t="shared" si="1"/>
        <v>3363.68</v>
      </c>
      <c r="L45" s="118">
        <f t="shared" si="1"/>
        <v>3363.68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23100</v>
      </c>
      <c r="J46" s="123">
        <v>5800</v>
      </c>
      <c r="K46" s="123">
        <v>3363.68</v>
      </c>
      <c r="L46" s="123">
        <v>3363.68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31200</v>
      </c>
      <c r="J47" s="126">
        <f t="shared" si="2"/>
        <v>7900</v>
      </c>
      <c r="K47" s="125">
        <f t="shared" si="2"/>
        <v>2705.8</v>
      </c>
      <c r="L47" s="125">
        <f t="shared" si="2"/>
        <v>2705.8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31200</v>
      </c>
      <c r="J48" s="119">
        <f t="shared" si="2"/>
        <v>7900</v>
      </c>
      <c r="K48" s="118">
        <f t="shared" si="2"/>
        <v>2705.8</v>
      </c>
      <c r="L48" s="119">
        <f t="shared" si="2"/>
        <v>2705.8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31200</v>
      </c>
      <c r="J49" s="119">
        <f t="shared" si="2"/>
        <v>7900</v>
      </c>
      <c r="K49" s="121">
        <f t="shared" si="2"/>
        <v>2705.8</v>
      </c>
      <c r="L49" s="121">
        <f t="shared" si="2"/>
        <v>2705.8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31200</v>
      </c>
      <c r="J50" s="127">
        <f>SUM(J51:J66)</f>
        <v>7900</v>
      </c>
      <c r="K50" s="128">
        <f>SUM(K51:K66)</f>
        <v>2705.8</v>
      </c>
      <c r="L50" s="128">
        <f>SUM(L51:L66)</f>
        <v>2705.8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2000</v>
      </c>
      <c r="J54" s="123">
        <v>500</v>
      </c>
      <c r="K54" s="123">
        <v>124.59</v>
      </c>
      <c r="L54" s="123">
        <v>124.59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3700</v>
      </c>
      <c r="J60" s="123">
        <v>900</v>
      </c>
      <c r="K60" s="123">
        <v>275</v>
      </c>
      <c r="L60" s="123">
        <v>275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11700</v>
      </c>
      <c r="J63" s="123">
        <v>3000</v>
      </c>
      <c r="K63" s="123">
        <v>539.21</v>
      </c>
      <c r="L63" s="123">
        <v>539.21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13800</v>
      </c>
      <c r="J66" s="123">
        <v>3500</v>
      </c>
      <c r="K66" s="123">
        <v>1767</v>
      </c>
      <c r="L66" s="123">
        <v>1767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1596400</v>
      </c>
      <c r="J370" s="133">
        <f>SUM(J35+J186)</f>
        <v>399100</v>
      </c>
      <c r="K370" s="133">
        <f>SUM(K35+K186)</f>
        <v>221193.59999999998</v>
      </c>
      <c r="L370" s="133">
        <f>SUM(L35+L186)</f>
        <v>221193.59999999998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2025-04-09T05:35:44Z</dcterms:modified>
  <cp:category/>
</cp:coreProperties>
</file>