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889B469E-2E51-4884-A0C5-9FB99A5398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J367" i="1"/>
  <c r="J366" i="1" s="1"/>
  <c r="I367" i="1"/>
  <c r="K366" i="1"/>
  <c r="I366" i="1"/>
  <c r="L364" i="1"/>
  <c r="L363" i="1" s="1"/>
  <c r="K364" i="1"/>
  <c r="J364" i="1"/>
  <c r="J363" i="1" s="1"/>
  <c r="I364" i="1"/>
  <c r="K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K353" i="1"/>
  <c r="K352" i="1" s="1"/>
  <c r="J353" i="1"/>
  <c r="J352" i="1" s="1"/>
  <c r="J338" i="1" s="1"/>
  <c r="I353" i="1"/>
  <c r="I352" i="1" s="1"/>
  <c r="I338" i="1" s="1"/>
  <c r="L349" i="1"/>
  <c r="L348" i="1" s="1"/>
  <c r="K349" i="1"/>
  <c r="K348" i="1" s="1"/>
  <c r="J349" i="1"/>
  <c r="I349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L339" i="1" s="1"/>
  <c r="K340" i="1"/>
  <c r="K339" i="1" s="1"/>
  <c r="J340" i="1"/>
  <c r="I340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L331" i="1" s="1"/>
  <c r="K332" i="1"/>
  <c r="K331" i="1" s="1"/>
  <c r="J332" i="1"/>
  <c r="I332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L295" i="1" s="1"/>
  <c r="K296" i="1"/>
  <c r="K295" i="1" s="1"/>
  <c r="J296" i="1"/>
  <c r="I296" i="1"/>
  <c r="J295" i="1"/>
  <c r="I295" i="1"/>
  <c r="L292" i="1"/>
  <c r="K292" i="1"/>
  <c r="J292" i="1"/>
  <c r="I292" i="1"/>
  <c r="L291" i="1"/>
  <c r="K291" i="1"/>
  <c r="J291" i="1"/>
  <c r="J273" i="1" s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L274" i="1" s="1"/>
  <c r="K275" i="1"/>
  <c r="K274" i="1" s="1"/>
  <c r="J275" i="1"/>
  <c r="I275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L266" i="1" s="1"/>
  <c r="K267" i="1"/>
  <c r="K266" i="1" s="1"/>
  <c r="J267" i="1"/>
  <c r="I267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L241" i="1" s="1"/>
  <c r="K242" i="1"/>
  <c r="K241" i="1" s="1"/>
  <c r="J242" i="1"/>
  <c r="J241" i="1" s="1"/>
  <c r="J240" i="1" s="1"/>
  <c r="I242" i="1"/>
  <c r="I241" i="1" s="1"/>
  <c r="I240" i="1" s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L230" i="1" s="1"/>
  <c r="K231" i="1"/>
  <c r="K230" i="1" s="1"/>
  <c r="J231" i="1"/>
  <c r="I231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J218" i="1" s="1"/>
  <c r="I223" i="1"/>
  <c r="I222" i="1" s="1"/>
  <c r="I218" i="1" s="1"/>
  <c r="L220" i="1"/>
  <c r="L219" i="1" s="1"/>
  <c r="L218" i="1" s="1"/>
  <c r="K220" i="1"/>
  <c r="K219" i="1" s="1"/>
  <c r="K218" i="1" s="1"/>
  <c r="J220" i="1"/>
  <c r="I220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L197" i="1" s="1"/>
  <c r="K198" i="1"/>
  <c r="J198" i="1"/>
  <c r="I198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K175" i="1"/>
  <c r="K170" i="1" s="1"/>
  <c r="J175" i="1"/>
  <c r="J170" i="1" s="1"/>
  <c r="I175" i="1"/>
  <c r="I170" i="1" s="1"/>
  <c r="L173" i="1"/>
  <c r="K173" i="1"/>
  <c r="J173" i="1"/>
  <c r="I173" i="1"/>
  <c r="L172" i="1"/>
  <c r="L171" i="1" s="1"/>
  <c r="L170" i="1" s="1"/>
  <c r="K172" i="1"/>
  <c r="J172" i="1"/>
  <c r="I172" i="1"/>
  <c r="K171" i="1"/>
  <c r="J171" i="1"/>
  <c r="I171" i="1"/>
  <c r="L168" i="1"/>
  <c r="L167" i="1" s="1"/>
  <c r="K168" i="1"/>
  <c r="K167" i="1" s="1"/>
  <c r="J168" i="1"/>
  <c r="J167" i="1" s="1"/>
  <c r="J161" i="1" s="1"/>
  <c r="J160" i="1" s="1"/>
  <c r="I168" i="1"/>
  <c r="I167" i="1" s="1"/>
  <c r="I161" i="1" s="1"/>
  <c r="I160" i="1" s="1"/>
  <c r="L163" i="1"/>
  <c r="L162" i="1" s="1"/>
  <c r="L161" i="1" s="1"/>
  <c r="L160" i="1" s="1"/>
  <c r="K163" i="1"/>
  <c r="K162" i="1" s="1"/>
  <c r="K161" i="1" s="1"/>
  <c r="K160" i="1" s="1"/>
  <c r="J163" i="1"/>
  <c r="I163" i="1"/>
  <c r="J162" i="1"/>
  <c r="I162" i="1"/>
  <c r="L157" i="1"/>
  <c r="K157" i="1"/>
  <c r="J157" i="1"/>
  <c r="I157" i="1"/>
  <c r="L156" i="1"/>
  <c r="L155" i="1" s="1"/>
  <c r="K156" i="1"/>
  <c r="J156" i="1"/>
  <c r="I156" i="1"/>
  <c r="K155" i="1"/>
  <c r="J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L147" i="1" s="1"/>
  <c r="K148" i="1"/>
  <c r="J148" i="1"/>
  <c r="I148" i="1"/>
  <c r="K147" i="1"/>
  <c r="J147" i="1"/>
  <c r="I147" i="1"/>
  <c r="L144" i="1"/>
  <c r="K144" i="1"/>
  <c r="J144" i="1"/>
  <c r="I144" i="1"/>
  <c r="L143" i="1"/>
  <c r="L142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L133" i="1" s="1"/>
  <c r="K134" i="1"/>
  <c r="J134" i="1"/>
  <c r="I134" i="1"/>
  <c r="K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L126" i="1" s="1"/>
  <c r="L125" i="1" s="1"/>
  <c r="K127" i="1"/>
  <c r="J127" i="1"/>
  <c r="I127" i="1"/>
  <c r="K126" i="1"/>
  <c r="J126" i="1"/>
  <c r="I126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I116" i="1"/>
  <c r="L112" i="1"/>
  <c r="L111" i="1" s="1"/>
  <c r="K112" i="1"/>
  <c r="J112" i="1"/>
  <c r="I112" i="1"/>
  <c r="K111" i="1"/>
  <c r="J111" i="1"/>
  <c r="I111" i="1"/>
  <c r="L108" i="1"/>
  <c r="K108" i="1"/>
  <c r="J108" i="1"/>
  <c r="I108" i="1"/>
  <c r="L107" i="1"/>
  <c r="K107" i="1"/>
  <c r="K106" i="1" s="1"/>
  <c r="J107" i="1"/>
  <c r="J106" i="1" s="1"/>
  <c r="I107" i="1"/>
  <c r="I106" i="1" s="1"/>
  <c r="L103" i="1"/>
  <c r="L102" i="1" s="1"/>
  <c r="L101" i="1" s="1"/>
  <c r="K103" i="1"/>
  <c r="J103" i="1"/>
  <c r="I103" i="1"/>
  <c r="K102" i="1"/>
  <c r="J102" i="1"/>
  <c r="I102" i="1"/>
  <c r="K101" i="1"/>
  <c r="J101" i="1"/>
  <c r="I101" i="1"/>
  <c r="L98" i="1"/>
  <c r="L97" i="1" s="1"/>
  <c r="L96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I44" i="1" s="1"/>
  <c r="I43" i="1" s="1"/>
  <c r="I36" i="1" s="1"/>
  <c r="L44" i="1"/>
  <c r="K44" i="1"/>
  <c r="J44" i="1"/>
  <c r="L43" i="1"/>
  <c r="K43" i="1"/>
  <c r="J43" i="1"/>
  <c r="L41" i="1"/>
  <c r="K41" i="1"/>
  <c r="J41" i="1"/>
  <c r="I41" i="1"/>
  <c r="L39" i="1"/>
  <c r="L38" i="1" s="1"/>
  <c r="L37" i="1" s="1"/>
  <c r="L36" i="1" s="1"/>
  <c r="K39" i="1"/>
  <c r="J39" i="1"/>
  <c r="I39" i="1"/>
  <c r="K38" i="1"/>
  <c r="J38" i="1"/>
  <c r="I38" i="1"/>
  <c r="K37" i="1"/>
  <c r="J37" i="1"/>
  <c r="I37" i="1"/>
  <c r="K36" i="1"/>
  <c r="J36" i="1"/>
  <c r="K240" i="1" l="1"/>
  <c r="J35" i="1"/>
  <c r="K35" i="1"/>
  <c r="L188" i="1"/>
  <c r="L187" i="1" s="1"/>
  <c r="K338" i="1"/>
  <c r="I115" i="1"/>
  <c r="I35" i="1" s="1"/>
  <c r="I370" i="1" s="1"/>
  <c r="L141" i="1"/>
  <c r="L338" i="1"/>
  <c r="J115" i="1"/>
  <c r="I306" i="1"/>
  <c r="I305" i="1" s="1"/>
  <c r="K115" i="1"/>
  <c r="J306" i="1"/>
  <c r="J305" i="1" s="1"/>
  <c r="L115" i="1"/>
  <c r="K306" i="1"/>
  <c r="K305" i="1" s="1"/>
  <c r="I188" i="1"/>
  <c r="I187" i="1" s="1"/>
  <c r="I186" i="1" s="1"/>
  <c r="L306" i="1"/>
  <c r="L305" i="1" s="1"/>
  <c r="J188" i="1"/>
  <c r="J187" i="1" s="1"/>
  <c r="J186" i="1" s="1"/>
  <c r="K188" i="1"/>
  <c r="K187" i="1" s="1"/>
  <c r="L106" i="1"/>
  <c r="L95" i="1" s="1"/>
  <c r="L35" i="1" s="1"/>
  <c r="K273" i="1"/>
  <c r="L273" i="1"/>
  <c r="L240" i="1" s="1"/>
  <c r="K186" i="1" l="1"/>
  <c r="L186" i="1"/>
  <c r="L370" i="1" s="1"/>
  <c r="K370" i="1"/>
  <c r="J370" i="1"/>
</calcChain>
</file>

<file path=xl/sharedStrings.xml><?xml version="1.0" encoding="utf-8"?>
<sst xmlns="http://schemas.openxmlformats.org/spreadsheetml/2006/main" count="392" uniqueCount="240">
  <si>
    <t>Biudžeto vykdymo ataskaitų rinkinių rengimo taisyklių</t>
  </si>
  <si>
    <t>1 priedas</t>
  </si>
  <si>
    <t xml:space="preserve">       </t>
  </si>
  <si>
    <t>(Biudžeto išlaidų sąmatos vykdymo 2025 m. kovo mėn. 31 d. ketvirčio, pusmečio, metų ataskaitos forma, Nr.2)</t>
  </si>
  <si>
    <t>Anykščių Antano Baranausko pagrindinė mokykla, 190047449</t>
  </si>
  <si>
    <t>(įstaigos pavadinimas, kodas Juridinių asmenų registre, adresas)</t>
  </si>
  <si>
    <t>BIUDŽETO IŠLAIDŲ SĄMATOS VYKDYMO</t>
  </si>
  <si>
    <t>2025 M. KOVO MĖN. 31 D.</t>
  </si>
  <si>
    <t xml:space="preserve"> </t>
  </si>
  <si>
    <t>1 ketvirtis</t>
  </si>
  <si>
    <t xml:space="preserve"> (I ketvirčio, pusmečio, 9 mėnesių, metinė)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</si>
  <si>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</si>
  <si>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</si>
  <si>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</si>
  <si>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</si>
  <si>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</si>
  <si>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</si>
  <si>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</si>
  <si>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</si>
  <si>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</si>
  <si>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</si>
  <si>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06.1.02.35 Kultūrinės veiklos kofinansavimas vaikams, ugdomiems pagal ikimokyklinio ir priešmokyklinio ugdymo programas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</si>
  <si>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</si>
  <si>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</si>
  <si>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</si>
  <si>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</si>
  <si>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</si>
  <si>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</si>
  <si>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</si>
  <si>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</si>
  <si>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</si>
  <si>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</si>
  <si>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</si>
  <si>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</si>
  <si>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</si>
  <si>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</si>
  <si>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</si>
  <si>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</si>
  <si>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</si>
  <si>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</si>
  <si>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</si>
  <si>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</si>
  <si>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</si>
  <si>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</si>
  <si>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</si>
  <si>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</si>
  <si>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</si>
  <si>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</si>
  <si>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</si>
  <si>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</si>
  <si>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</si>
  <si>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</si>
  <si>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</si>
  <si>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</si>
  <si>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</si>
  <si>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</si>
  <si>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</si>
  <si>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</si>
  <si>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</si>
  <si>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</si>
  <si>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</si>
  <si>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</si>
  <si>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</si>
  <si>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</si>
  <si>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</si>
  <si>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</si>
  <si>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</si>
  <si>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</si>
  <si>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</si>
  <si>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</si>
  <si>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</si>
  <si>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</si>
  <si>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</si>
  <si>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</si>
  <si>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</si>
  <si>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</si>
  <si>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</si>
  <si>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</si>
  <si>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</si>
  <si>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</si>
  <si>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</si>
  <si>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</si>
  <si>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</si>
  <si>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</si>
  <si>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</si>
  <si>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</si>
  <si>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</si>
  <si>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</si>
  <si>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</si>
  <si>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</si>
  <si>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</si>
  <si>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</si>
  <si>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</si>
  <si>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</si>
  <si>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</si>
  <si>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</si>
  <si>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</si>
  <si>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</si>
  <si>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</si>
  <si>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</si>
  <si>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</si>
  <si>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</si>
  <si>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</si>
  <si>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</si>
  <si>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</si>
  <si>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</si>
  <si>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</si>
  <si>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</si>
  <si>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</si>
  <si>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</si>
  <si>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</si>
  <si>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</si>
  <si>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</si>
  <si>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</si>
  <si>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</si>
  <si>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</si>
  <si>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</si>
  <si>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</si>
  <si>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</si>
  <si>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</si>
  <si>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</si>
  <si>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</si>
  <si>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</si>
  <si>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</si>
  <si>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</si>
  <si>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</si>
  <si>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</si>
  <si>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</si>
  <si>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</si>
  <si>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</si>
  <si>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</si>
  <si>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</si>
  <si>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</si>
  <si>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</si>
  <si>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</si>
  <si>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</si>
  <si>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</si>
  <si>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</si>
  <si>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</si>
  <si>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</si>
  <si>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</si>
  <si>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</si>
  <si>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</si>
  <si>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</si>
  <si>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</si>
  <si>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</si>
  <si>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</si>
  <si>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</si>
  <si>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</si>
  <si>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</si>
  <si>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</si>
  <si>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</si>
  <si>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</si>
  <si>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</si>
  <si>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</si>
  <si>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</si>
  <si>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</si>
  <si>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</si>
  <si>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</si>
  <si>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</si>
  <si>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</si>
  <si>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</si>
  <si>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</si>
  <si>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</si>
  <si>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</si>
  <si>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</si>
  <si>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</si>
  <si>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</si>
  <si>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</si>
  <si>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</si>
  <si>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</si>
  <si>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</si>
  <si>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</si>
  <si>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</si>
  <si>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</si>
  <si>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</si>
  <si>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</si>
  <si>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</si>
  <si>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</si>
  <si>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</si>
  <si>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</si>
  <si>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</si>
  <si>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</si>
  <si>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</si>
  <si>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</si>
  <si>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</si>
  <si>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</si>
  <si>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</si>
  <si>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</si>
  <si>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</si>
  <si>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</si>
  <si>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</si>
  <si>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</si>
  <si>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</si>
  <si>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</si>
  <si>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</si>
  <si>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</si>
  <si>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</si>
  <si>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</si>
  <si>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</si>
  <si>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</si>
  <si>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</si>
  <si>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</si>
  <si>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</si>
  <si>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</si>
  <si>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</si>
  <si>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</si>
  <si>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</si>
  <si>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</si>
  <si>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</si>
  <si>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</si>
  <si>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</si>
  <si>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</si>
  <si>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</si>
  <si>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</si>
  <si>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</si>
  <si>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</si>
  <si>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</si>
  <si>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</si>
  <si>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</si>
  <si>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</si>
  <si>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</si>
  <si>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</si>
  <si>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</si>
  <si>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</si>
  <si>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</si>
  <si>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</si>
  <si>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</si>
  <si>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</si>
  <si>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</si>
  <si>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</si>
  <si>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</si>
  <si>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</si>
  <si>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</si>
  <si>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</si>
  <si>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</si>
  <si>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</si>
  <si>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</si>
  <si>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</si>
  <si>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2025.04.10  Nr.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</si>
</sst>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A11" sqref="A11:L11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52"/>
      <c r="J1" s="154" t="s">
        <v>0</v>
      </c>
      <c r="K1" s="154"/>
      <c r="L1" s="154"/>
      <c r="M1" s="6"/>
      <c r="N1" s="7"/>
      <c r="O1" s="7"/>
      <c r="P1" s="7"/>
      <c r="Q1" s="7"/>
    </row>
    <row r="2" spans="1:17" ht="13.5" customHeight="1">
      <c r="H2" s="4"/>
      <c r="I2" s="153"/>
      <c r="J2" s="155" t="s">
        <v>1</v>
      </c>
      <c r="K2" s="155"/>
      <c r="L2" s="155"/>
      <c r="M2" s="6"/>
      <c r="N2" s="7"/>
      <c r="O2" s="7"/>
      <c r="P2" s="7"/>
      <c r="Q2" s="8"/>
    </row>
    <row r="3" spans="1:17" ht="5.25" customHeight="1">
      <c r="H3" s="9"/>
      <c r="I3" s="7"/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2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56" t="s">
        <v>3</v>
      </c>
      <c r="B8" s="156"/>
      <c r="C8" s="156"/>
      <c r="D8" s="156"/>
      <c r="E8" s="156"/>
      <c r="F8" s="156"/>
      <c r="G8" s="156"/>
      <c r="H8" s="156"/>
      <c r="I8" s="156"/>
      <c r="J8" s="156"/>
      <c r="K8" s="156"/>
      <c r="L8" s="156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57" t="s">
        <v>4</v>
      </c>
      <c r="B10" s="157"/>
      <c r="C10" s="157"/>
      <c r="D10" s="157"/>
      <c r="E10" s="157"/>
      <c r="F10" s="157"/>
      <c r="G10" s="157"/>
      <c r="H10" s="157"/>
      <c r="I10" s="157"/>
      <c r="J10" s="157"/>
      <c r="K10" s="157"/>
      <c r="L10" s="157"/>
      <c r="M10" s="6"/>
    </row>
    <row r="11" spans="1:17" ht="18.75" customHeight="1">
      <c r="A11" s="159" t="s">
        <v>5</v>
      </c>
      <c r="B11" s="160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61" t="s">
        <v>6</v>
      </c>
      <c r="H13" s="161"/>
      <c r="I13" s="161"/>
      <c r="J13" s="161"/>
      <c r="K13" s="161"/>
      <c r="L13" s="20"/>
      <c r="M13" s="6"/>
    </row>
    <row r="14" spans="1:17" ht="16.5" customHeight="1">
      <c r="A14" s="162" t="s">
        <v>7</v>
      </c>
      <c r="B14" s="162"/>
      <c r="C14" s="162"/>
      <c r="D14" s="162"/>
      <c r="E14" s="162"/>
      <c r="F14" s="162"/>
      <c r="G14" s="162"/>
      <c r="H14" s="162"/>
      <c r="I14" s="162"/>
      <c r="J14" s="162"/>
      <c r="K14" s="162"/>
      <c r="L14" s="162"/>
      <c r="M14" s="6"/>
      <c r="P14" s="1" t="s">
        <v>8</v>
      </c>
    </row>
    <row r="15" spans="1:17" ht="15.75" customHeight="1">
      <c r="G15" s="163" t="s">
        <v>9</v>
      </c>
      <c r="H15" s="163"/>
      <c r="I15" s="163"/>
      <c r="J15" s="163"/>
      <c r="K15" s="163"/>
      <c r="M15" s="6"/>
    </row>
    <row r="16" spans="1:17" ht="12" customHeight="1">
      <c r="G16" s="164" t="s">
        <v>10</v>
      </c>
      <c r="H16" s="164"/>
      <c r="I16" s="164"/>
      <c r="J16" s="164"/>
      <c r="K16" s="164"/>
    </row>
    <row r="17" spans="1:13" ht="12" customHeight="1">
      <c r="B17" s="162" t="s">
        <v>11</v>
      </c>
      <c r="C17" s="162"/>
      <c r="D17" s="162"/>
      <c r="E17" s="162"/>
      <c r="F17" s="162"/>
      <c r="G17" s="162"/>
      <c r="H17" s="162"/>
      <c r="I17" s="162"/>
      <c r="J17" s="162"/>
      <c r="K17" s="162"/>
      <c r="L17" s="162"/>
    </row>
    <row r="18" spans="1:13" ht="12" customHeight="1"/>
    <row r="19" spans="1:13" ht="12.75" customHeight="1">
      <c r="G19" s="163" t="s">
        <v>239</v>
      </c>
      <c r="H19" s="163"/>
      <c r="I19" s="163"/>
      <c r="J19" s="163"/>
      <c r="K19" s="163"/>
    </row>
    <row r="20" spans="1:13" ht="11.25" customHeight="1">
      <c r="G20" s="165" t="s">
        <v>12</v>
      </c>
      <c r="H20" s="165"/>
      <c r="I20" s="165"/>
      <c r="J20" s="165"/>
      <c r="K20" s="165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66" t="s">
        <v>13</v>
      </c>
      <c r="F22" s="166"/>
      <c r="G22" s="166"/>
      <c r="H22" s="166"/>
      <c r="I22" s="166"/>
      <c r="J22" s="166"/>
      <c r="K22" s="166"/>
      <c r="L22"/>
    </row>
    <row r="23" spans="1:13" ht="12" customHeight="1">
      <c r="A23" s="167" t="s">
        <v>14</v>
      </c>
      <c r="B23" s="167"/>
      <c r="C23" s="167"/>
      <c r="D23" s="167"/>
      <c r="E23" s="167"/>
      <c r="F23" s="167"/>
      <c r="G23" s="167"/>
      <c r="H23" s="167"/>
      <c r="I23" s="167"/>
      <c r="J23" s="167"/>
      <c r="K23" s="167"/>
      <c r="L23" s="167"/>
      <c r="M23" s="23"/>
    </row>
    <row r="24" spans="1:13" ht="12" customHeight="1">
      <c r="F24" s="1"/>
      <c r="J24" s="24"/>
      <c r="K24" s="18"/>
      <c r="L24" s="25" t="s">
        <v>15</v>
      </c>
      <c r="M24" s="23"/>
    </row>
    <row r="25" spans="1:13" ht="11.25" customHeight="1">
      <c r="F25" s="1"/>
      <c r="J25" s="26" t="s">
        <v>16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17</v>
      </c>
      <c r="L26" s="27"/>
      <c r="M26" s="23"/>
    </row>
    <row r="27" spans="1:13" ht="12.75" customHeight="1">
      <c r="A27" s="168" t="s">
        <v>18</v>
      </c>
      <c r="B27" s="168"/>
      <c r="C27" s="168"/>
      <c r="D27" s="168"/>
      <c r="E27" s="168"/>
      <c r="F27" s="168"/>
      <c r="G27" s="168"/>
      <c r="H27" s="168"/>
      <c r="I27" s="168"/>
      <c r="K27" s="29" t="s">
        <v>19</v>
      </c>
      <c r="L27" s="30" t="s">
        <v>20</v>
      </c>
      <c r="M27" s="23"/>
    </row>
    <row r="28" spans="1:13" ht="29.1" customHeight="1">
      <c r="A28" s="168" t="s">
        <v>21</v>
      </c>
      <c r="B28" s="168"/>
      <c r="C28" s="168"/>
      <c r="D28" s="168"/>
      <c r="E28" s="168"/>
      <c r="F28" s="168"/>
      <c r="G28" s="168"/>
      <c r="H28" s="168"/>
      <c r="I28" s="168"/>
      <c r="J28" s="31" t="s">
        <v>22</v>
      </c>
      <c r="K28" s="32" t="s">
        <v>23</v>
      </c>
      <c r="L28" s="27"/>
      <c r="M28" s="23"/>
    </row>
    <row r="29" spans="1:13" ht="12.75" customHeight="1">
      <c r="F29" s="1"/>
      <c r="G29" s="33" t="s">
        <v>24</v>
      </c>
      <c r="H29" s="34" t="s">
        <v>25</v>
      </c>
      <c r="I29" s="35"/>
      <c r="J29" s="36"/>
      <c r="K29" s="27"/>
      <c r="L29" s="27"/>
      <c r="M29" s="23"/>
    </row>
    <row r="30" spans="1:13" ht="13.5" customHeight="1">
      <c r="F30" s="1"/>
      <c r="G30" s="158" t="s">
        <v>26</v>
      </c>
      <c r="H30" s="158"/>
      <c r="I30" s="149" t="s">
        <v>27</v>
      </c>
      <c r="J30" s="150" t="s">
        <v>28</v>
      </c>
      <c r="K30" s="151" t="s">
        <v>29</v>
      </c>
      <c r="L30" s="151" t="s">
        <v>29</v>
      </c>
      <c r="M30" s="23"/>
    </row>
    <row r="31" spans="1:13" ht="14.25" customHeight="1">
      <c r="A31" s="37" t="s">
        <v>30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31</v>
      </c>
      <c r="M31" s="42"/>
    </row>
    <row r="32" spans="1:13" ht="24" customHeight="1">
      <c r="A32" s="175" t="s">
        <v>32</v>
      </c>
      <c r="B32" s="176"/>
      <c r="C32" s="176"/>
      <c r="D32" s="176"/>
      <c r="E32" s="176"/>
      <c r="F32" s="176"/>
      <c r="G32" s="179" t="s">
        <v>33</v>
      </c>
      <c r="H32" s="181" t="s">
        <v>34</v>
      </c>
      <c r="I32" s="183" t="s">
        <v>35</v>
      </c>
      <c r="J32" s="184"/>
      <c r="K32" s="185" t="s">
        <v>36</v>
      </c>
      <c r="L32" s="187" t="s">
        <v>37</v>
      </c>
      <c r="M32" s="42"/>
    </row>
    <row r="33" spans="1:18" ht="46.5" customHeight="1">
      <c r="A33" s="177"/>
      <c r="B33" s="178"/>
      <c r="C33" s="178"/>
      <c r="D33" s="178"/>
      <c r="E33" s="178"/>
      <c r="F33" s="178"/>
      <c r="G33" s="180"/>
      <c r="H33" s="182"/>
      <c r="I33" s="43" t="s">
        <v>38</v>
      </c>
      <c r="J33" s="44" t="s">
        <v>39</v>
      </c>
      <c r="K33" s="186"/>
      <c r="L33" s="188"/>
    </row>
    <row r="34" spans="1:18" ht="11.25" customHeight="1">
      <c r="A34" s="169" t="s">
        <v>40</v>
      </c>
      <c r="B34" s="170"/>
      <c r="C34" s="170"/>
      <c r="D34" s="170"/>
      <c r="E34" s="170"/>
      <c r="F34" s="171"/>
      <c r="G34" s="45">
        <v>2</v>
      </c>
      <c r="H34" s="46">
        <v>3</v>
      </c>
      <c r="I34" s="47" t="s">
        <v>41</v>
      </c>
      <c r="J34" s="48" t="s">
        <v>42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43</v>
      </c>
      <c r="H35" s="54">
        <v>1</v>
      </c>
      <c r="I35" s="118">
        <f>SUM(I36+I47+I67+I88+I95+I115+I141+I160+I170)</f>
        <v>100</v>
      </c>
      <c r="J35" s="118">
        <f>SUM(J36+J47+J67+J88+J95+J115+J141+J160+J170)</f>
        <v>100</v>
      </c>
      <c r="K35" s="119">
        <f>SUM(K36+K47+K67+K88+K95+K115+K141+K160+K170)</f>
        <v>0</v>
      </c>
      <c r="L35" s="118">
        <f>SUM(L36+L47+L67+L88+L95+L115+L141+L160+L170)</f>
        <v>0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44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45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45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46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46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47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47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48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48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48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48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49</v>
      </c>
      <c r="H47" s="54">
        <v>13</v>
      </c>
      <c r="I47" s="125">
        <f t="shared" ref="I47:L49" si="2">I48</f>
        <v>100</v>
      </c>
      <c r="J47" s="126">
        <f t="shared" si="2"/>
        <v>100</v>
      </c>
      <c r="K47" s="125">
        <f t="shared" si="2"/>
        <v>0</v>
      </c>
      <c r="L47" s="125">
        <f t="shared" si="2"/>
        <v>0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49</v>
      </c>
      <c r="H48" s="54">
        <v>14</v>
      </c>
      <c r="I48" s="118">
        <f t="shared" si="2"/>
        <v>100</v>
      </c>
      <c r="J48" s="119">
        <f t="shared" si="2"/>
        <v>100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49</v>
      </c>
      <c r="H49" s="54">
        <v>15</v>
      </c>
      <c r="I49" s="118">
        <f t="shared" si="2"/>
        <v>100</v>
      </c>
      <c r="J49" s="119">
        <f t="shared" si="2"/>
        <v>100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49</v>
      </c>
      <c r="H50" s="54">
        <v>16</v>
      </c>
      <c r="I50" s="127">
        <f>SUM(I51:I66)</f>
        <v>100</v>
      </c>
      <c r="J50" s="127">
        <f>SUM(J51:J66)</f>
        <v>100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50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51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52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53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54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55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56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57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58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59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60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61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62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63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64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65</v>
      </c>
      <c r="H66" s="54">
        <v>32</v>
      </c>
      <c r="I66" s="124">
        <v>100</v>
      </c>
      <c r="J66" s="123">
        <v>100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66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67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68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68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69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70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71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72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72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69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70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71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73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74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75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76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77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78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78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78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78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79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80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80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80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81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82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83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84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85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85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85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86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87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88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88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88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89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90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91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92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92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92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93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94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94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94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95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96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97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97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97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98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99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100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100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100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100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101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101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101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101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102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102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102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102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103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103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103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104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105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105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105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105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106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107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107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107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108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109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110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111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111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112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113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114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114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114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115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115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115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116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117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118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118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119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119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120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121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122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123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123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123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124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125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125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125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125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126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127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127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128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129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130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131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132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133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134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135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136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137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138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139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139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139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140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140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141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142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143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144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144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145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146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147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148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149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149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150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151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152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153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153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153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154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154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154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155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156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157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158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159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160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160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160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161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161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162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163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164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165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166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161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167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167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168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168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169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169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169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170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171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172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173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174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175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176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176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177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178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179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180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181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182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183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183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184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185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186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186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187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188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189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189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190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191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192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192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192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193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193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193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194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194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195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196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197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198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176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176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199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178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179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180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181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200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201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201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202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203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204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204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205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206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207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207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208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209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210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210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210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193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193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193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194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194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195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196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211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212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198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176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176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199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178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179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180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181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200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213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213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214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215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216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216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217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218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219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219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220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221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222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222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223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193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193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193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224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224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225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226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227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175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175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176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199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178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179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180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181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200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213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213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214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215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216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216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217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218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219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219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220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228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222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222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222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193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193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193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224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224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225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226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229</v>
      </c>
      <c r="H370" s="54">
        <v>336</v>
      </c>
      <c r="I370" s="133">
        <f>SUM(I35+I186)</f>
        <v>100</v>
      </c>
      <c r="J370" s="133">
        <f>SUM(J35+J186)</f>
        <v>100</v>
      </c>
      <c r="K370" s="133">
        <f>SUM(K35+K186)</f>
        <v>0</v>
      </c>
      <c r="L370" s="133">
        <f>SUM(L35+L186)</f>
        <v>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91" t="s">
        <v>230</v>
      </c>
      <c r="B372" s="191"/>
      <c r="C372" s="191"/>
      <c r="D372" s="191"/>
      <c r="E372" s="191"/>
      <c r="F372" s="191"/>
      <c r="G372" s="191"/>
      <c r="H372" s="22"/>
      <c r="I372" s="112"/>
      <c r="J372" s="189" t="s">
        <v>231</v>
      </c>
      <c r="K372" s="189"/>
      <c r="L372" s="189"/>
    </row>
    <row r="373" spans="1:13" ht="18.75" customHeight="1">
      <c r="A373" s="113"/>
      <c r="B373" s="113"/>
      <c r="C373" s="113"/>
      <c r="D373" s="192" t="s">
        <v>232</v>
      </c>
      <c r="E373" s="192"/>
      <c r="F373" s="192"/>
      <c r="G373" s="192"/>
      <c r="H373"/>
      <c r="I373" s="114" t="s">
        <v>233</v>
      </c>
      <c r="K373" s="172" t="s">
        <v>234</v>
      </c>
      <c r="L373" s="172"/>
    </row>
    <row r="374" spans="1:13" ht="12.75" customHeight="1">
      <c r="I374" s="115"/>
      <c r="K374" s="115"/>
      <c r="L374" s="115"/>
    </row>
    <row r="375" spans="1:13" ht="15.75" customHeight="1">
      <c r="A375" s="191" t="s">
        <v>235</v>
      </c>
      <c r="B375" s="191"/>
      <c r="C375" s="191"/>
      <c r="D375" s="191"/>
      <c r="E375" s="191"/>
      <c r="F375" s="191"/>
      <c r="G375" s="191"/>
      <c r="I375" s="115"/>
      <c r="J375" s="190" t="s">
        <v>236</v>
      </c>
      <c r="K375" s="190"/>
      <c r="L375" s="190"/>
    </row>
    <row r="376" spans="1:13" ht="33.75" customHeight="1">
      <c r="D376" s="173" t="s">
        <v>237</v>
      </c>
      <c r="E376" s="174"/>
      <c r="F376" s="174"/>
      <c r="G376" s="174"/>
      <c r="H376" s="116"/>
      <c r="I376" s="117" t="s">
        <v>233</v>
      </c>
      <c r="K376" s="172" t="s">
        <v>234</v>
      </c>
      <c r="L376" s="172"/>
    </row>
    <row r="377" spans="1:13" ht="7.5" customHeight="1"/>
    <row r="378" spans="1:13" ht="8.25" customHeight="1">
      <c r="H378" s="1" t="s">
        <v>238</v>
      </c>
    </row>
  </sheetData>
  <mergeCells count="32"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  <mergeCell ref="J1:L1"/>
    <mergeCell ref="J2:L2"/>
    <mergeCell ref="A8:L8"/>
    <mergeCell ref="A10:L10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2025-04-09T05:34:49Z</dcterms:modified>
  <cp:category/>
</cp:coreProperties>
</file>