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697F02CC-98D1-4237-9112-996E940607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I366" i="1" s="1"/>
  <c r="L366" i="1"/>
  <c r="K366" i="1"/>
  <c r="J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J356" i="1" s="1"/>
  <c r="I357" i="1"/>
  <c r="L356" i="1"/>
  <c r="K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J306" i="1" s="1"/>
  <c r="J305" i="1" s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J273" i="1" s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L115" i="1" s="1"/>
  <c r="K116" i="1"/>
  <c r="K115" i="1" s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06" i="1" l="1"/>
  <c r="L305" i="1" s="1"/>
  <c r="I241" i="1"/>
  <c r="L241" i="1"/>
  <c r="K95" i="1"/>
  <c r="L95" i="1"/>
  <c r="I273" i="1"/>
  <c r="K188" i="1"/>
  <c r="K187" i="1" s="1"/>
  <c r="K273" i="1"/>
  <c r="L188" i="1"/>
  <c r="L187" i="1" s="1"/>
  <c r="L273" i="1"/>
  <c r="K306" i="1"/>
  <c r="K305" i="1" s="1"/>
  <c r="J241" i="1"/>
  <c r="J240" i="1" s="1"/>
  <c r="K241" i="1"/>
  <c r="K240" i="1" s="1"/>
  <c r="J95" i="1"/>
  <c r="J188" i="1"/>
  <c r="J187" i="1" s="1"/>
  <c r="J186" i="1" s="1"/>
  <c r="I95" i="1"/>
  <c r="I35" i="1" s="1"/>
  <c r="J35" i="1"/>
  <c r="J370" i="1" s="1"/>
  <c r="K35" i="1"/>
  <c r="L35" i="1"/>
  <c r="I188" i="1"/>
  <c r="I187" i="1" s="1"/>
  <c r="K186" i="1" l="1"/>
  <c r="K370" i="1" s="1"/>
  <c r="L240" i="1"/>
  <c r="L186" i="1" s="1"/>
  <c r="L370" i="1" s="1"/>
  <c r="I240" i="1"/>
  <c r="I186" i="1"/>
  <c r="I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<sst xmlns="http://schemas.openxmlformats.org/spreadsheetml/2006/main" count="393" uniqueCount="241">
  <si>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</si>
  <si>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</si>
  <si>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</si>
  <si>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</si>
  <si>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</si>
  <si>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</si>
  <si>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</si>
  <si>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</si>
  <si>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</si>
  <si>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</si>
  <si>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</si>
  <si>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</si>
  <si>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</si>
  <si>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</si>
  <si>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</si>
  <si>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</si>
  <si>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</si>
  <si>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</si>
  <si>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</si>
  <si>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</si>
  <si>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</si>
  <si>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</si>
  <si>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</si>
  <si>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</si>
  <si>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</si>
  <si>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</si>
  <si>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2.02.02.15</t>
  </si>
  <si>
    <t>Valstybės funkcijos</t>
  </si>
  <si>
    <t>09</t>
  </si>
  <si>
    <t>02</t>
  </si>
  <si>
    <t>01</t>
  </si>
  <si>
    <t>Ukrainos vaikų ugdymui ir pavėžėjimui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</si>
  <si>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</si>
  <si>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</si>
  <si>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</si>
  <si>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</si>
  <si>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</si>
  <si>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</si>
  <si>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</si>
  <si>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</si>
  <si>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</si>
  <si>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</si>
  <si>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</si>
  <si>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</si>
  <si>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</si>
  <si>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</si>
  <si>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</si>
  <si>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</si>
  <si>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</si>
  <si>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</si>
  <si>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</si>
  <si>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</si>
  <si>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</si>
  <si>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</si>
  <si>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</si>
  <si>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</si>
  <si>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</si>
  <si>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</si>
  <si>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</si>
  <si>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</si>
  <si>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</si>
  <si>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</si>
  <si>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</si>
  <si>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</si>
  <si>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</si>
  <si>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</si>
  <si>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</si>
  <si>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</si>
  <si>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</si>
  <si>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</si>
  <si>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</si>
  <si>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</si>
  <si>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</si>
  <si>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</si>
  <si>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</si>
  <si>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</si>
  <si>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</si>
  <si>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</si>
  <si>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</si>
  <si>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</si>
  <si>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</si>
  <si>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</si>
  <si>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</si>
  <si>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</si>
  <si>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</si>
  <si>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</si>
  <si>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</si>
  <si>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</si>
  <si>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</si>
  <si>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</si>
  <si>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</si>
  <si>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</si>
  <si>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</si>
  <si>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</si>
  <si>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</si>
  <si>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</si>
  <si>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</si>
  <si>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</si>
  <si>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</si>
  <si>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</si>
  <si>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</si>
  <si>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</si>
  <si>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</si>
  <si>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</si>
  <si>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</si>
  <si>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</si>
  <si>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</si>
  <si>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</si>
  <si>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</si>
  <si>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</si>
  <si>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</si>
  <si>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</si>
  <si>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</si>
  <si>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</si>
  <si>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</si>
  <si>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</si>
  <si>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</si>
  <si>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</si>
  <si>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</si>
  <si>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</si>
  <si>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</si>
  <si>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</si>
  <si>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</si>
  <si>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</si>
  <si>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</si>
  <si>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</si>
  <si>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</si>
  <si>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</si>
  <si>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</si>
  <si>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</si>
  <si>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</si>
  <si>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</si>
  <si>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</si>
  <si>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</si>
  <si>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</si>
  <si>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</si>
  <si>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</si>
  <si>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</si>
  <si>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</si>
  <si>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</si>
  <si>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</si>
  <si>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</si>
  <si>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</si>
  <si>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</si>
  <si>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</si>
  <si>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</si>
  <si>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</si>
  <si>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</si>
  <si>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</si>
  <si>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</si>
  <si>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</si>
  <si>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</si>
  <si>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</si>
  <si>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</si>
  <si>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</si>
  <si>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</si>
  <si>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</si>
  <si>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</si>
  <si>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</si>
  <si>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</si>
  <si>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</si>
  <si>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</si>
  <si>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</si>
  <si>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</si>
  <si>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</si>
  <si>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</si>
  <si>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</si>
  <si>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</si>
  <si>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</si>
  <si>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</si>
  <si>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</si>
  <si>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</si>
  <si>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</si>
  <si>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</si>
  <si>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</si>
  <si>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</si>
  <si>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</si>
  <si>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</si>
  <si>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</si>
  <si>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</si>
  <si>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</si>
  <si>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</si>
  <si>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</si>
  <si>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</si>
  <si>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</si>
  <si>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</si>
  <si>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</si>
  <si>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</si>
  <si>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</si>
  <si>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</si>
  <si>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</si>
  <si>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</si>
  <si>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</si>
  <si>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</si>
  <si>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</si>
  <si>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</si>
  <si>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</si>
  <si>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</si>
  <si>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</si>
  <si>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</si>
  <si>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</si>
  <si>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</si>
  <si>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</si>
  <si>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</si>
  <si>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</si>
  <si>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</si>
  <si>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</si>
  <si>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</si>
  <si>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</si>
  <si>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</si>
  <si>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</si>
  <si>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</si>
  <si>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</si>
  <si>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</si>
  <si>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</si>
  <si>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</si>
  <si>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</si>
  <si>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</si>
  <si>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</si>
  <si>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</si>
  <si>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</si>
  <si>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</si>
  <si>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</si>
  <si>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</si>
  <si>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</si>
  <si>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</si>
  <si>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</si>
  <si>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</si>
  <si>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</si>
  <si>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</si>
  <si>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</si>
  <si>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</si>
  <si>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</si>
  <si>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</si>
  <si>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</si>
  <si>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</si>
  <si>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</si>
  <si>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</si>
  <si>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</si>
  <si>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</si>
  <si>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 Nr.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</si>
</sst>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1600</v>
      </c>
      <c r="J35" s="118">
        <f>SUM(J36+J47+J67+J88+J95+J115+J141+J160+J170)</f>
        <v>1600</v>
      </c>
      <c r="K35" s="119">
        <f>SUM(K36+K47+K67+K88+K95+K115+K141+K160+K170)</f>
        <v>1525</v>
      </c>
      <c r="L35" s="118">
        <f>SUM(L36+L47+L67+L88+L95+L115+L141+L160+L170)</f>
        <v>1525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1600</v>
      </c>
      <c r="J47" s="126">
        <f t="shared" si="2"/>
        <v>1600</v>
      </c>
      <c r="K47" s="125">
        <f t="shared" si="2"/>
        <v>1525</v>
      </c>
      <c r="L47" s="125">
        <f t="shared" si="2"/>
        <v>1525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1600</v>
      </c>
      <c r="J48" s="119">
        <f t="shared" si="2"/>
        <v>1600</v>
      </c>
      <c r="K48" s="118">
        <f t="shared" si="2"/>
        <v>1525</v>
      </c>
      <c r="L48" s="119">
        <f t="shared" si="2"/>
        <v>1525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1600</v>
      </c>
      <c r="J49" s="119">
        <f t="shared" si="2"/>
        <v>1600</v>
      </c>
      <c r="K49" s="121">
        <f t="shared" si="2"/>
        <v>1525</v>
      </c>
      <c r="L49" s="121">
        <f t="shared" si="2"/>
        <v>1525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1600</v>
      </c>
      <c r="J50" s="127">
        <f>SUM(J51:J66)</f>
        <v>1600</v>
      </c>
      <c r="K50" s="128">
        <f>SUM(K51:K66)</f>
        <v>1525</v>
      </c>
      <c r="L50" s="128">
        <f>SUM(L51:L66)</f>
        <v>1525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1600</v>
      </c>
      <c r="J54" s="123">
        <v>1600</v>
      </c>
      <c r="K54" s="123">
        <v>1525</v>
      </c>
      <c r="L54" s="123">
        <v>1525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1600</v>
      </c>
      <c r="J370" s="133">
        <f>SUM(J35+J186)</f>
        <v>1600</v>
      </c>
      <c r="K370" s="133">
        <f>SUM(K35+K186)</f>
        <v>1525</v>
      </c>
      <c r="L370" s="133">
        <f>SUM(L35+L186)</f>
        <v>1525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2025-01-07T12:07:30Z</cp:lastPrinted>
  <dcterms:created xsi:type="dcterms:W3CDTF">2024-03-04T09:28:51Z</dcterms:created>
  <dcterms:modified xsi:type="dcterms:W3CDTF">2025-01-07T12:07:39Z</dcterms:modified>
  <cp:category/>
</cp:coreProperties>
</file>