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D4EA9B53-93CE-45E2-B258-C73B5F9ACB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J363" i="1" s="1"/>
  <c r="I364" i="1"/>
  <c r="I363" i="1" s="1"/>
  <c r="L363" i="1"/>
  <c r="K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J329" i="1"/>
  <c r="J328" i="1" s="1"/>
  <c r="I329" i="1"/>
  <c r="I328" i="1" s="1"/>
  <c r="K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I307" i="1" s="1"/>
  <c r="L307" i="1"/>
  <c r="K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I296" i="1"/>
  <c r="L295" i="1"/>
  <c r="J295" i="1"/>
  <c r="I295" i="1"/>
  <c r="L292" i="1"/>
  <c r="K292" i="1"/>
  <c r="J292" i="1"/>
  <c r="J291" i="1" s="1"/>
  <c r="J273" i="1" s="1"/>
  <c r="I292" i="1"/>
  <c r="I291" i="1" s="1"/>
  <c r="L291" i="1"/>
  <c r="L273" i="1" s="1"/>
  <c r="K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K273" i="1" s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J263" i="1" s="1"/>
  <c r="I264" i="1"/>
  <c r="I263" i="1" s="1"/>
  <c r="L263" i="1"/>
  <c r="K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J242" i="1" s="1"/>
  <c r="J241" i="1" s="1"/>
  <c r="J240" i="1" s="1"/>
  <c r="I243" i="1"/>
  <c r="I242" i="1" s="1"/>
  <c r="I241" i="1" s="1"/>
  <c r="L242" i="1"/>
  <c r="K242" i="1"/>
  <c r="L236" i="1"/>
  <c r="K236" i="1"/>
  <c r="J236" i="1"/>
  <c r="I236" i="1"/>
  <c r="L235" i="1"/>
  <c r="K235" i="1"/>
  <c r="J235" i="1"/>
  <c r="J234" i="1" s="1"/>
  <c r="I235" i="1"/>
  <c r="I234" i="1" s="1"/>
  <c r="L234" i="1"/>
  <c r="K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J192" i="1" s="1"/>
  <c r="I193" i="1"/>
  <c r="I192" i="1" s="1"/>
  <c r="L192" i="1"/>
  <c r="K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J175" i="1" s="1"/>
  <c r="J170" i="1" s="1"/>
  <c r="I176" i="1"/>
  <c r="I175" i="1" s="1"/>
  <c r="I170" i="1" s="1"/>
  <c r="L175" i="1"/>
  <c r="L170" i="1" s="1"/>
  <c r="K175" i="1"/>
  <c r="K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J152" i="1" s="1"/>
  <c r="I153" i="1"/>
  <c r="I152" i="1" s="1"/>
  <c r="L152" i="1"/>
  <c r="K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J143" i="1" s="1"/>
  <c r="J142" i="1" s="1"/>
  <c r="J141" i="1" s="1"/>
  <c r="I144" i="1"/>
  <c r="I143" i="1" s="1"/>
  <c r="I142" i="1" s="1"/>
  <c r="I141" i="1" s="1"/>
  <c r="L143" i="1"/>
  <c r="L142" i="1" s="1"/>
  <c r="L141" i="1" s="1"/>
  <c r="K143" i="1"/>
  <c r="K142" i="1" s="1"/>
  <c r="K141" i="1" s="1"/>
  <c r="L139" i="1"/>
  <c r="K139" i="1"/>
  <c r="J139" i="1"/>
  <c r="I139" i="1"/>
  <c r="L138" i="1"/>
  <c r="K138" i="1"/>
  <c r="J138" i="1"/>
  <c r="J137" i="1" s="1"/>
  <c r="I138" i="1"/>
  <c r="I137" i="1" s="1"/>
  <c r="L137" i="1"/>
  <c r="K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J130" i="1" s="1"/>
  <c r="J129" i="1" s="1"/>
  <c r="I131" i="1"/>
  <c r="I130" i="1" s="1"/>
  <c r="I129" i="1" s="1"/>
  <c r="L130" i="1"/>
  <c r="L129" i="1" s="1"/>
  <c r="K130" i="1"/>
  <c r="K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J116" i="1" s="1"/>
  <c r="I117" i="1"/>
  <c r="I116" i="1" s="1"/>
  <c r="L116" i="1"/>
  <c r="K116" i="1"/>
  <c r="L112" i="1"/>
  <c r="K112" i="1"/>
  <c r="J112" i="1"/>
  <c r="I112" i="1"/>
  <c r="L111" i="1"/>
  <c r="K111" i="1"/>
  <c r="J111" i="1"/>
  <c r="I111" i="1"/>
  <c r="L108" i="1"/>
  <c r="K108" i="1"/>
  <c r="J108" i="1"/>
  <c r="J107" i="1" s="1"/>
  <c r="J106" i="1" s="1"/>
  <c r="I108" i="1"/>
  <c r="I107" i="1" s="1"/>
  <c r="I106" i="1" s="1"/>
  <c r="L107" i="1"/>
  <c r="L106" i="1" s="1"/>
  <c r="K107" i="1"/>
  <c r="K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K86" i="1"/>
  <c r="J86" i="1"/>
  <c r="I86" i="1"/>
  <c r="L85" i="1"/>
  <c r="K85" i="1"/>
  <c r="J85" i="1"/>
  <c r="J84" i="1" s="1"/>
  <c r="I85" i="1"/>
  <c r="I84" i="1" s="1"/>
  <c r="L84" i="1"/>
  <c r="K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K49" i="1"/>
  <c r="K48" i="1" s="1"/>
  <c r="K47" i="1" s="1"/>
  <c r="L45" i="1"/>
  <c r="K45" i="1"/>
  <c r="J45" i="1"/>
  <c r="I45" i="1"/>
  <c r="L44" i="1"/>
  <c r="K44" i="1"/>
  <c r="J44" i="1"/>
  <c r="J43" i="1" s="1"/>
  <c r="I44" i="1"/>
  <c r="I43" i="1" s="1"/>
  <c r="L43" i="1"/>
  <c r="K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I240" i="1" l="1"/>
  <c r="I273" i="1"/>
  <c r="K306" i="1"/>
  <c r="K305" i="1" s="1"/>
  <c r="L306" i="1"/>
  <c r="L305" i="1" s="1"/>
  <c r="I306" i="1"/>
  <c r="I305" i="1" s="1"/>
  <c r="K115" i="1"/>
  <c r="K188" i="1"/>
  <c r="K187" i="1" s="1"/>
  <c r="J306" i="1"/>
  <c r="J305" i="1" s="1"/>
  <c r="K35" i="1"/>
  <c r="L115" i="1"/>
  <c r="L188" i="1"/>
  <c r="L187" i="1" s="1"/>
  <c r="L35" i="1"/>
  <c r="I115" i="1"/>
  <c r="I188" i="1"/>
  <c r="I187" i="1" s="1"/>
  <c r="I36" i="1"/>
  <c r="I35" i="1" s="1"/>
  <c r="J115" i="1"/>
  <c r="J188" i="1"/>
  <c r="J187" i="1" s="1"/>
  <c r="J186" i="1" s="1"/>
  <c r="J36" i="1"/>
  <c r="J35" i="1" s="1"/>
  <c r="J370" i="1" s="1"/>
  <c r="K241" i="1"/>
  <c r="K240" i="1" s="1"/>
  <c r="L241" i="1"/>
  <c r="L240" i="1" s="1"/>
  <c r="I186" i="1" l="1"/>
  <c r="I370" i="1" s="1"/>
  <c r="L186" i="1"/>
  <c r="L370" i="1" s="1"/>
  <c r="K186" i="1"/>
  <c r="K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<sst xmlns="http://schemas.openxmlformats.org/spreadsheetml/2006/main" count="393" uniqueCount="241">
  <si>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</si>
  <si>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</si>
  <si>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</si>
  <si>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</si>
  <si>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</si>
  <si>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</si>
  <si>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</si>
  <si>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</si>
  <si>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</si>
  <si>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</si>
  <si>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</si>
  <si>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</si>
  <si>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</si>
  <si>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</si>
  <si>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</si>
  <si>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</si>
  <si>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</si>
  <si>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</si>
  <si>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</si>
  <si>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</si>
  <si>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</si>
  <si>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</si>
  <si>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</si>
  <si>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</si>
  <si>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</si>
  <si>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</si>
  <si>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3.02</t>
  </si>
  <si>
    <t>Valstybės funkcijos</t>
  </si>
  <si>
    <t>09</t>
  </si>
  <si>
    <t>02</t>
  </si>
  <si>
    <t>01</t>
  </si>
  <si>
    <t>Europos Sąjungos struktūrinių fondų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</si>
  <si>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</si>
  <si>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</si>
  <si>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</si>
  <si>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</si>
  <si>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</si>
  <si>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</si>
  <si>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</si>
  <si>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</si>
  <si>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</si>
  <si>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</si>
  <si>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</si>
  <si>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</si>
  <si>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</si>
  <si>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</si>
  <si>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</si>
  <si>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</si>
  <si>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</si>
  <si>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</si>
  <si>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</si>
  <si>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</si>
  <si>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</si>
  <si>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</si>
  <si>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</si>
  <si>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</si>
  <si>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</si>
  <si>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</si>
  <si>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</si>
  <si>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</si>
  <si>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</si>
  <si>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</si>
  <si>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</si>
  <si>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</si>
  <si>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</si>
  <si>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</si>
  <si>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</si>
  <si>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</si>
  <si>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</si>
  <si>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</si>
  <si>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</si>
  <si>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</si>
  <si>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</si>
  <si>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</si>
  <si>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</si>
  <si>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</si>
  <si>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</si>
  <si>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</si>
  <si>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</si>
  <si>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</si>
  <si>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</si>
  <si>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</si>
  <si>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</si>
  <si>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</si>
  <si>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</si>
  <si>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</si>
  <si>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</si>
  <si>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</si>
  <si>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</si>
  <si>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</si>
  <si>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</si>
  <si>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</si>
  <si>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</si>
  <si>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</si>
  <si>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</si>
  <si>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</si>
  <si>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</si>
  <si>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</si>
  <si>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</si>
  <si>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</si>
  <si>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</si>
  <si>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</si>
  <si>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</si>
  <si>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</si>
  <si>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</si>
  <si>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</si>
  <si>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</si>
  <si>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</si>
  <si>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</si>
  <si>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</si>
  <si>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</si>
  <si>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</si>
  <si>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</si>
  <si>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</si>
  <si>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</si>
  <si>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</si>
  <si>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</si>
  <si>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</si>
  <si>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</si>
  <si>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</si>
  <si>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</si>
  <si>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</si>
  <si>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</si>
  <si>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</si>
  <si>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</si>
  <si>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</si>
  <si>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</si>
  <si>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</si>
  <si>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</si>
  <si>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</si>
  <si>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</si>
  <si>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</si>
  <si>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</si>
  <si>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</si>
  <si>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</si>
  <si>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</si>
  <si>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</si>
  <si>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</si>
  <si>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</si>
  <si>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</si>
  <si>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</si>
  <si>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</si>
  <si>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</si>
  <si>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</si>
  <si>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</si>
  <si>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</si>
  <si>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</si>
  <si>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</si>
  <si>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</si>
  <si>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</si>
  <si>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</si>
  <si>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</si>
  <si>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</si>
  <si>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</si>
  <si>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</si>
  <si>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</si>
  <si>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</si>
  <si>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</si>
  <si>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</si>
  <si>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</si>
  <si>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</si>
  <si>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</si>
  <si>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</si>
  <si>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</si>
  <si>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</si>
  <si>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</si>
  <si>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</si>
  <si>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</si>
  <si>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</si>
  <si>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</si>
  <si>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</si>
  <si>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</si>
  <si>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</si>
  <si>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</si>
  <si>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</si>
  <si>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</si>
  <si>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</si>
  <si>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</si>
  <si>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</si>
  <si>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</si>
  <si>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</si>
  <si>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</si>
  <si>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</si>
  <si>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</si>
  <si>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</si>
  <si>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</si>
  <si>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</si>
  <si>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</si>
  <si>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</si>
  <si>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</si>
  <si>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</si>
  <si>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</si>
  <si>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</si>
  <si>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</si>
  <si>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</si>
  <si>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</si>
  <si>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</si>
  <si>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</si>
  <si>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</si>
  <si>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</si>
  <si>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</si>
  <si>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</si>
  <si>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</si>
  <si>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</si>
  <si>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</si>
  <si>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</si>
  <si>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</si>
  <si>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</si>
  <si>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</si>
  <si>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</si>
  <si>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</si>
  <si>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</si>
  <si>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</si>
  <si>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</si>
  <si>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</si>
  <si>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</si>
  <si>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</si>
  <si>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</si>
  <si>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</si>
  <si>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</si>
  <si>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</si>
  <si>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</si>
  <si>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</si>
  <si>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</si>
  <si>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</si>
  <si>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</si>
  <si>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</si>
  <si>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</si>
  <si>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</si>
  <si>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</si>
  <si>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</si>
  <si>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</si>
  <si>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</si>
  <si>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</si>
  <si>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</si>
  <si>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</si>
  <si>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</si>
  <si>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</si>
  <si>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</si>
  <si>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</si>
  <si>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 Nr.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</si>
</sst>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3" t="s">
        <v>33</v>
      </c>
      <c r="B32" s="174"/>
      <c r="C32" s="174"/>
      <c r="D32" s="174"/>
      <c r="E32" s="174"/>
      <c r="F32" s="174"/>
      <c r="G32" s="177" t="s">
        <v>34</v>
      </c>
      <c r="H32" s="179" t="s">
        <v>35</v>
      </c>
      <c r="I32" s="181" t="s">
        <v>36</v>
      </c>
      <c r="J32" s="182"/>
      <c r="K32" s="183" t="s">
        <v>37</v>
      </c>
      <c r="L32" s="185" t="s">
        <v>38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39</v>
      </c>
      <c r="J33" s="44" t="s">
        <v>40</v>
      </c>
      <c r="K33" s="184"/>
      <c r="L33" s="186"/>
    </row>
    <row r="34" spans="1:18" ht="11.25" customHeight="1">
      <c r="A34" s="167" t="s">
        <v>41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1400</v>
      </c>
      <c r="J186" s="130">
        <f>SUM(J187+J240+J305)</f>
        <v>1400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1400</v>
      </c>
      <c r="J187" s="125">
        <f>SUM(J188+J211+J218+J230+J234)</f>
        <v>1400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1400</v>
      </c>
      <c r="J188" s="130">
        <f>SUM(J189+J192+J197+J203+J208)</f>
        <v>1400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1400</v>
      </c>
      <c r="J192" s="131">
        <f>J193</f>
        <v>1400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1400</v>
      </c>
      <c r="J193" s="130">
        <f>SUM(J194:J196)</f>
        <v>1400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1400</v>
      </c>
      <c r="J196" s="122">
        <v>1400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1400</v>
      </c>
      <c r="J370" s="133">
        <f>SUM(J35+J186)</f>
        <v>1400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231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232</v>
      </c>
      <c r="K372" s="187"/>
      <c r="L372" s="187"/>
    </row>
    <row r="373" spans="1:13" ht="18.75" customHeight="1">
      <c r="A373" s="113"/>
      <c r="B373" s="113"/>
      <c r="C373" s="113"/>
      <c r="D373" s="190" t="s">
        <v>233</v>
      </c>
      <c r="E373" s="190"/>
      <c r="F373" s="190"/>
      <c r="G373" s="190"/>
      <c r="H373"/>
      <c r="I373" s="114" t="s">
        <v>234</v>
      </c>
      <c r="K373" s="170" t="s">
        <v>235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236</v>
      </c>
      <c r="B375" s="189"/>
      <c r="C375" s="189"/>
      <c r="D375" s="189"/>
      <c r="E375" s="189"/>
      <c r="F375" s="189"/>
      <c r="G375" s="189"/>
      <c r="I375" s="115"/>
      <c r="J375" s="188" t="s">
        <v>237</v>
      </c>
      <c r="K375" s="188"/>
      <c r="L375" s="188"/>
    </row>
    <row r="376" spans="1:13" ht="33.75" customHeight="1">
      <c r="D376" s="171" t="s">
        <v>238</v>
      </c>
      <c r="E376" s="172"/>
      <c r="F376" s="172"/>
      <c r="G376" s="172"/>
      <c r="H376" s="116"/>
      <c r="I376" s="117" t="s">
        <v>234</v>
      </c>
      <c r="K376" s="170" t="s">
        <v>235</v>
      </c>
      <c r="L376" s="170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2025-01-07T12:08:55Z</cp:lastPrinted>
  <dcterms:created xsi:type="dcterms:W3CDTF">2024-03-04T09:28:51Z</dcterms:created>
  <dcterms:modified xsi:type="dcterms:W3CDTF">2025-01-07T12:09:45Z</dcterms:modified>
  <cp:category/>
</cp:coreProperties>
</file>