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0FBA771D-CD35-4B3D-A746-22972276BD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B30" i="1"/>
  <c r="G30" i="1" l="1"/>
  <c r="I30" i="1" s="1"/>
  <c r="G31" i="1"/>
  <c r="I31" i="1" s="1"/>
</calcChain>
</file>

<file path=xl/sharedStrings.xml><?xml version="1.0" encoding="utf-8"?>
<sst xmlns="http://schemas.openxmlformats.org/spreadsheetml/2006/main" count="43" uniqueCount="40">
  <si>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</si>
  <si>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</si>
  <si>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</si>
  <si>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</si>
  <si>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</si>
  <si>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</si>
  <si>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</si>
  <si>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</si>
  <si>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</si>
  <si>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</si>
  <si>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</si>
  <si>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</si>
  <si>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</si>
  <si>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</si>
  <si>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</si>
  <si>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</si>
  <si>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</si>
  <si>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</si>
  <si>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</si>
  <si>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</si>
  <si>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</si>
  <si>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</si>
  <si>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</si>
  <si>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</si>
  <si>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</si>
  <si>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</si>
  <si>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</si>
  <si>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</si>
  <si>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</si>
  <si>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</si>
  <si>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</si>
  <si>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...1.02</t>
  </si>
  <si>
    <t>Direktorė</t>
  </si>
  <si>
    <t>Dalia Kugienė</t>
  </si>
  <si>
    <t>Vyr. buhalterė</t>
  </si>
  <si>
    <t>Albina Sabaliauskienė</t>
  </si>
  <si>
    <t>Anykščių Antano Baranausko pagrindinė mokykla   190047449, S. Nėries g. 5, Anykščiai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</si>
  <si>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</si>
  <si>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Metinė</t>
  </si>
  <si>
    <t>BIUDŽETO VYKDYMO ATASKAITŲ AIŠKINAMOJO RAŠTO BIUDŽETINIŲ ĮSTAIGŲ PAJAMŲ 2024 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</si>
</sst>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9" fillId="0" borderId="1" xfId="0" applyFont="1" applyBorder="1" applyAlignment="1">
      <alignment wrapText="1"/>
    </xf>
    <xf numFmtId="14" fontId="5" fillId="0" borderId="2" xfId="2" applyNumberFormat="1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2" fontId="8" fillId="0" borderId="1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E20" sqref="E20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6"/>
    </row>
    <row r="2" spans="1:19" ht="15.75">
      <c r="H2" s="37" t="s">
        <v>24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27</v>
      </c>
      <c r="I3" s="30"/>
      <c r="J3" s="35"/>
      <c r="L3" s="6"/>
    </row>
    <row r="4" spans="1:19" ht="15.75">
      <c r="H4" s="37" t="s">
        <v>26</v>
      </c>
      <c r="I4" s="34"/>
      <c r="J4" s="31"/>
      <c r="L4" s="6"/>
    </row>
    <row r="5" spans="1:19" ht="13.5" customHeight="1">
      <c r="J5" s="31"/>
      <c r="L5" s="6"/>
    </row>
    <row r="6" spans="1:19" ht="13.5" customHeight="1">
      <c r="H6" s="8"/>
      <c r="I6" s="6"/>
      <c r="L6" s="6"/>
    </row>
    <row r="7" spans="1:19" ht="13.5" customHeight="1">
      <c r="H7" s="8"/>
      <c r="L7" s="6"/>
      <c r="P7" s="36"/>
    </row>
    <row r="8" spans="1:19" ht="13.5" customHeight="1">
      <c r="B8" s="9" t="s">
        <v>37</v>
      </c>
      <c r="H8" s="8"/>
      <c r="I8" s="6"/>
      <c r="L8" s="6"/>
    </row>
    <row r="9" spans="1:19" ht="13.5" customHeight="1">
      <c r="H9" s="8"/>
      <c r="I9" s="6"/>
      <c r="L9" s="6"/>
    </row>
    <row r="10" spans="1:19" ht="18.75">
      <c r="A10" s="47" t="s">
        <v>36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8" t="s">
        <v>39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5"/>
      <c r="D15" s="15" t="s">
        <v>38</v>
      </c>
      <c r="E15" s="15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0">
        <v>45667</v>
      </c>
      <c r="D19" s="3" t="s">
        <v>2</v>
      </c>
      <c r="E19" s="1">
        <v>14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28</v>
      </c>
      <c r="H28" s="11" t="s">
        <v>9</v>
      </c>
      <c r="I28" s="11" t="s">
        <v>29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47.25">
      <c r="A30" s="39" t="s">
        <v>30</v>
      </c>
      <c r="B30" s="42">
        <f>SUM(B31)</f>
        <v>4100</v>
      </c>
      <c r="C30" s="42">
        <f t="shared" ref="C30:F30" si="0">SUM(C31)</f>
        <v>17600</v>
      </c>
      <c r="D30" s="42">
        <f t="shared" si="0"/>
        <v>19178.400000000001</v>
      </c>
      <c r="E30" s="42">
        <f t="shared" si="0"/>
        <v>19578.400000000001</v>
      </c>
      <c r="F30" s="42">
        <f t="shared" si="0"/>
        <v>19578.400000000001</v>
      </c>
      <c r="G30" s="42">
        <f>B30+D30-E30</f>
        <v>3700</v>
      </c>
      <c r="H30" s="42">
        <v>0</v>
      </c>
      <c r="I30" s="42">
        <f>G30+H30</f>
        <v>3700</v>
      </c>
      <c r="J30" s="22"/>
    </row>
    <row r="31" spans="1:11">
      <c r="A31" s="12" t="s">
        <v>31</v>
      </c>
      <c r="B31" s="42">
        <v>4100</v>
      </c>
      <c r="C31" s="42">
        <v>17600</v>
      </c>
      <c r="D31" s="42">
        <v>19178.400000000001</v>
      </c>
      <c r="E31" s="42">
        <v>19578.400000000001</v>
      </c>
      <c r="F31" s="42">
        <v>19578.400000000001</v>
      </c>
      <c r="G31" s="42">
        <f>B31+D31-E31</f>
        <v>3700</v>
      </c>
      <c r="H31" s="42">
        <v>0</v>
      </c>
      <c r="I31" s="42">
        <f>G31+H31</f>
        <v>3700</v>
      </c>
      <c r="J31" s="22"/>
    </row>
    <row r="32" spans="1:11">
      <c r="A32" s="12" t="s">
        <v>16</v>
      </c>
      <c r="B32" s="21"/>
      <c r="C32" s="21"/>
      <c r="D32" s="21"/>
      <c r="E32" s="21"/>
      <c r="F32" s="21"/>
      <c r="G32" s="21"/>
      <c r="H32" s="21"/>
      <c r="I32" s="21"/>
    </row>
    <row r="33" spans="1:17">
      <c r="A33" s="12" t="s">
        <v>16</v>
      </c>
      <c r="B33" s="21"/>
      <c r="C33" s="21"/>
      <c r="D33" s="21"/>
      <c r="E33" s="21"/>
      <c r="F33" s="21"/>
      <c r="G33" s="21"/>
      <c r="H33" s="21"/>
      <c r="I33" s="21"/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5" t="s">
        <v>32</v>
      </c>
      <c r="D38" s="25"/>
      <c r="F38" s="9"/>
      <c r="H38" s="25" t="s">
        <v>33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25" t="s">
        <v>34</v>
      </c>
      <c r="B41" s="27"/>
      <c r="C41" s="6"/>
      <c r="D41" s="28"/>
      <c r="E41" s="6"/>
      <c r="F41" s="6"/>
      <c r="G41" s="6"/>
      <c r="H41" s="25" t="s">
        <v>35</v>
      </c>
      <c r="I41" s="6"/>
    </row>
    <row r="42" spans="1:17" ht="24" customHeight="1">
      <c r="A42" s="41" t="s">
        <v>22</v>
      </c>
      <c r="B42" s="6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" top="0.74803149606299213" bottom="0.74803149606299213" header="0.31496062992125984" footer="0.31496062992125984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2024-10-09T13:16:46Z</cp:lastPrinted>
  <dcterms:created xsi:type="dcterms:W3CDTF">2018-11-13T06:22:20Z</dcterms:created>
  <dcterms:modified xsi:type="dcterms:W3CDTF">2025-01-10T11:30:23Z</dcterms:modified>
</cp:coreProperties>
</file>