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815F49EF-E4B4-4396-B410-6A1E503410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B30" i="1"/>
  <c r="G30" i="1" l="1"/>
  <c r="I30" i="1" s="1"/>
  <c r="G31" i="1"/>
  <c r="I31" i="1" s="1"/>
</calcChain>
</file>

<file path=xl/sharedStrings.xml><?xml version="1.0" encoding="utf-8"?>
<sst xmlns="http://schemas.openxmlformats.org/spreadsheetml/2006/main" count="43" uniqueCount="40">
  <si>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</si>
  <si>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</si>
  <si>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</si>
  <si>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</si>
  <si>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</si>
  <si>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</si>
  <si>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</si>
  <si>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</si>
  <si>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</si>
  <si>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</si>
  <si>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</si>
  <si>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</si>
  <si>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</si>
  <si>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</si>
  <si>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</si>
  <si>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</si>
  <si>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</si>
  <si>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</si>
  <si>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</si>
  <si>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</si>
  <si>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</si>
  <si>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</si>
  <si>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</si>
  <si>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</si>
  <si>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</si>
  <si>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</si>
  <si>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</si>
  <si>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</si>
  <si>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</si>
  <si>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</si>
  <si>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</si>
  <si>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Finansavimo šaltinis ...1.02</t>
  </si>
  <si>
    <t>Direktorė</t>
  </si>
  <si>
    <t>Dalia Kugienė</t>
  </si>
  <si>
    <t>Vyr. buhalterė</t>
  </si>
  <si>
    <t>Albina Sabaliauskienė</t>
  </si>
  <si>
    <t>Ketvirtinė</t>
  </si>
  <si>
    <t>Anykščių Antano Baranausko pagrindinė mokykla   190047449, S. Nėries g. 5, Anykščiai</t>
  </si>
  <si>
    <t>BIUDŽETO VYKDYMO ATASKAITŲ AIŠKINAMOJO RAŠTO BIUDŽETINIŲ ĮSTAIGŲ PAJAMŲ 2024 M. RUGSĖJO 30 D.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</si>
  <si>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 30 d.  ketvirčio,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</si>
</sst>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4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2" fontId="8" fillId="0" borderId="1" xfId="0" applyNumberFormat="1" applyFont="1" applyBorder="1"/>
    <xf numFmtId="0" fontId="9" fillId="0" borderId="1" xfId="0" applyFont="1" applyBorder="1" applyAlignment="1">
      <alignment wrapText="1"/>
    </xf>
    <xf numFmtId="14" fontId="5" fillId="0" borderId="2" xfId="2" applyNumberFormat="1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B9" sqref="B9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6"/>
    </row>
    <row r="2" spans="1:19" ht="15.75">
      <c r="H2" s="37" t="s">
        <v>24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27</v>
      </c>
      <c r="I3" s="30"/>
      <c r="J3" s="35"/>
      <c r="L3" s="6"/>
    </row>
    <row r="4" spans="1:19" ht="15.75">
      <c r="H4" s="37" t="s">
        <v>26</v>
      </c>
      <c r="I4" s="34"/>
      <c r="J4" s="31"/>
      <c r="L4" s="6"/>
    </row>
    <row r="5" spans="1:19" ht="13.5" customHeight="1">
      <c r="J5" s="31"/>
      <c r="L5" s="6"/>
    </row>
    <row r="6" spans="1:19" ht="13.5" customHeight="1">
      <c r="H6" s="8"/>
      <c r="I6" s="6"/>
      <c r="L6" s="6"/>
    </row>
    <row r="7" spans="1:19" ht="13.5" customHeight="1">
      <c r="H7" s="8"/>
      <c r="L7" s="6"/>
      <c r="P7" s="36"/>
    </row>
    <row r="8" spans="1:19" ht="13.5" customHeight="1">
      <c r="B8" s="9" t="s">
        <v>39</v>
      </c>
      <c r="H8" s="8"/>
      <c r="I8" s="6"/>
      <c r="L8" s="6"/>
    </row>
    <row r="9" spans="1:19" ht="13.5" customHeight="1">
      <c r="H9" s="8"/>
      <c r="I9" s="6"/>
      <c r="L9" s="6"/>
    </row>
    <row r="10" spans="1:19" ht="18.75">
      <c r="A10" s="47" t="s">
        <v>37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6" t="s">
        <v>0</v>
      </c>
      <c r="B11" s="46"/>
      <c r="C11" s="46"/>
      <c r="D11" s="46"/>
      <c r="E11" s="46"/>
      <c r="F11" s="46"/>
      <c r="G11" s="46"/>
      <c r="H11" s="46"/>
      <c r="I11" s="46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8" t="s">
        <v>38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5"/>
      <c r="B14" s="45"/>
      <c r="C14" s="45"/>
      <c r="D14" s="45"/>
      <c r="E14" s="45"/>
      <c r="F14" s="45"/>
      <c r="G14" s="45"/>
      <c r="H14" s="45"/>
      <c r="I14" s="45"/>
    </row>
    <row r="15" spans="1:19">
      <c r="C15" s="15"/>
      <c r="D15" s="15" t="s">
        <v>36</v>
      </c>
      <c r="E15" s="15"/>
    </row>
    <row r="16" spans="1:19">
      <c r="A16" s="49" t="s">
        <v>23</v>
      </c>
      <c r="B16" s="49"/>
      <c r="C16" s="49"/>
      <c r="D16" s="49"/>
      <c r="E16" s="49"/>
      <c r="F16" s="49"/>
      <c r="G16" s="49"/>
      <c r="H16" s="49"/>
      <c r="I16" s="49"/>
    </row>
    <row r="17" spans="1:11" ht="15.75">
      <c r="A17" s="44" t="s">
        <v>1</v>
      </c>
      <c r="B17" s="44"/>
      <c r="C17" s="44"/>
      <c r="D17" s="44"/>
      <c r="E17" s="44"/>
      <c r="F17" s="44"/>
      <c r="G17" s="44"/>
      <c r="H17" s="44"/>
      <c r="I17" s="44"/>
    </row>
    <row r="19" spans="1:11">
      <c r="C19" s="41">
        <v>45574</v>
      </c>
      <c r="D19" s="3" t="s">
        <v>2</v>
      </c>
      <c r="E19" s="1">
        <v>54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19</v>
      </c>
      <c r="B28" s="11" t="s">
        <v>18</v>
      </c>
      <c r="C28" s="11" t="s">
        <v>21</v>
      </c>
      <c r="D28" s="11" t="s">
        <v>15</v>
      </c>
      <c r="E28" s="11" t="s">
        <v>7</v>
      </c>
      <c r="F28" s="11" t="s">
        <v>8</v>
      </c>
      <c r="G28" s="11" t="s">
        <v>28</v>
      </c>
      <c r="H28" s="11" t="s">
        <v>9</v>
      </c>
      <c r="I28" s="11" t="s">
        <v>29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47.25">
      <c r="A30" s="40" t="s">
        <v>30</v>
      </c>
      <c r="B30" s="39">
        <f>SUM(B31)</f>
        <v>4100</v>
      </c>
      <c r="C30" s="39">
        <f t="shared" ref="C30:F30" si="0">SUM(C31)</f>
        <v>17600</v>
      </c>
      <c r="D30" s="39">
        <f t="shared" si="0"/>
        <v>10840</v>
      </c>
      <c r="E30" s="39">
        <f t="shared" si="0"/>
        <v>12523.79</v>
      </c>
      <c r="F30" s="39">
        <f t="shared" si="0"/>
        <v>12523.79</v>
      </c>
      <c r="G30" s="39">
        <f>B30+D30-E30</f>
        <v>2416.2099999999991</v>
      </c>
      <c r="H30" s="39">
        <v>0</v>
      </c>
      <c r="I30" s="39">
        <f>G30+H30</f>
        <v>2416.2099999999991</v>
      </c>
      <c r="J30" s="22"/>
    </row>
    <row r="31" spans="1:11">
      <c r="A31" s="12" t="s">
        <v>31</v>
      </c>
      <c r="B31" s="39">
        <v>4100</v>
      </c>
      <c r="C31" s="39">
        <v>17600</v>
      </c>
      <c r="D31" s="39">
        <v>10840</v>
      </c>
      <c r="E31" s="21">
        <v>12523.79</v>
      </c>
      <c r="F31" s="21">
        <v>12523.79</v>
      </c>
      <c r="G31" s="39">
        <f>B31+D31-E31</f>
        <v>2416.2099999999991</v>
      </c>
      <c r="H31" s="39">
        <v>0</v>
      </c>
      <c r="I31" s="39">
        <f>G31+H31</f>
        <v>2416.2099999999991</v>
      </c>
      <c r="J31" s="22"/>
    </row>
    <row r="32" spans="1:11">
      <c r="A32" s="12" t="s">
        <v>16</v>
      </c>
      <c r="B32" s="21"/>
      <c r="C32" s="21"/>
      <c r="D32" s="21"/>
      <c r="E32" s="21"/>
      <c r="F32" s="21"/>
      <c r="G32" s="21"/>
      <c r="H32" s="21"/>
      <c r="I32" s="21"/>
    </row>
    <row r="33" spans="1:17">
      <c r="A33" s="12" t="s">
        <v>16</v>
      </c>
      <c r="B33" s="21"/>
      <c r="C33" s="21"/>
      <c r="D33" s="21"/>
      <c r="E33" s="21"/>
      <c r="F33" s="21"/>
      <c r="G33" s="21"/>
      <c r="H33" s="21"/>
      <c r="I33" s="21"/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3" t="s">
        <v>25</v>
      </c>
      <c r="B35" s="43"/>
      <c r="C35" s="43"/>
      <c r="D35" s="43"/>
      <c r="E35" s="43"/>
      <c r="F35" s="43"/>
      <c r="G35" s="43"/>
      <c r="H35" s="43"/>
      <c r="I35" s="43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5" t="s">
        <v>32</v>
      </c>
      <c r="D38" s="25"/>
      <c r="F38" s="9"/>
      <c r="H38" s="25" t="s">
        <v>33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25" t="s">
        <v>34</v>
      </c>
      <c r="B41" s="27"/>
      <c r="C41" s="6"/>
      <c r="D41" s="28"/>
      <c r="E41" s="6"/>
      <c r="F41" s="6"/>
      <c r="G41" s="6"/>
      <c r="H41" s="25" t="s">
        <v>35</v>
      </c>
      <c r="I41" s="6"/>
    </row>
    <row r="42" spans="1:17" ht="24" customHeight="1">
      <c r="A42" s="42" t="s">
        <v>22</v>
      </c>
      <c r="B42" s="6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20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0866141732283472" right="0" top="0.74803149606299213" bottom="0.74803149606299213" header="0.31496062992125984" footer="0.31496062992125984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2024-10-09T13:16:46Z</cp:lastPrinted>
  <dcterms:created xsi:type="dcterms:W3CDTF">2018-11-13T06:22:20Z</dcterms:created>
  <dcterms:modified xsi:type="dcterms:W3CDTF">2024-10-10T07:45:27Z</dcterms:modified>
</cp:coreProperties>
</file>