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A0B6B91-629F-491E-94BF-EE6EF06567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I363" i="1" s="1"/>
  <c r="L363" i="1"/>
  <c r="K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J328" i="1" s="1"/>
  <c r="I329" i="1"/>
  <c r="L328" i="1"/>
  <c r="K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L307" i="1"/>
  <c r="K307" i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J291" i="1" s="1"/>
  <c r="J273" i="1" s="1"/>
  <c r="I292" i="1"/>
  <c r="L291" i="1"/>
  <c r="K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J263" i="1" s="1"/>
  <c r="I264" i="1"/>
  <c r="L263" i="1"/>
  <c r="K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I243" i="1"/>
  <c r="L242" i="1"/>
  <c r="K242" i="1"/>
  <c r="I242" i="1"/>
  <c r="L236" i="1"/>
  <c r="K236" i="1"/>
  <c r="J236" i="1"/>
  <c r="I236" i="1"/>
  <c r="L235" i="1"/>
  <c r="K235" i="1"/>
  <c r="J235" i="1"/>
  <c r="J234" i="1" s="1"/>
  <c r="I235" i="1"/>
  <c r="L234" i="1"/>
  <c r="K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J188" i="1" s="1"/>
  <c r="I193" i="1"/>
  <c r="L192" i="1"/>
  <c r="L188" i="1" s="1"/>
  <c r="K192" i="1"/>
  <c r="K188" i="1" s="1"/>
  <c r="K187" i="1" s="1"/>
  <c r="I192" i="1"/>
  <c r="I188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J175" i="1" s="1"/>
  <c r="J170" i="1" s="1"/>
  <c r="I176" i="1"/>
  <c r="L175" i="1"/>
  <c r="L170" i="1" s="1"/>
  <c r="K175" i="1"/>
  <c r="K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J143" i="1" s="1"/>
  <c r="J142" i="1" s="1"/>
  <c r="J141" i="1" s="1"/>
  <c r="I144" i="1"/>
  <c r="L143" i="1"/>
  <c r="L142" i="1" s="1"/>
  <c r="L141" i="1" s="1"/>
  <c r="K143" i="1"/>
  <c r="K142" i="1" s="1"/>
  <c r="K141" i="1" s="1"/>
  <c r="I143" i="1"/>
  <c r="I142" i="1" s="1"/>
  <c r="I141" i="1" s="1"/>
  <c r="L139" i="1"/>
  <c r="K139" i="1"/>
  <c r="J139" i="1"/>
  <c r="I139" i="1"/>
  <c r="L138" i="1"/>
  <c r="K138" i="1"/>
  <c r="J138" i="1"/>
  <c r="J137" i="1" s="1"/>
  <c r="I138" i="1"/>
  <c r="L137" i="1"/>
  <c r="K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J130" i="1" s="1"/>
  <c r="J129" i="1" s="1"/>
  <c r="I131" i="1"/>
  <c r="L130" i="1"/>
  <c r="L129" i="1" s="1"/>
  <c r="K130" i="1"/>
  <c r="K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J116" i="1" s="1"/>
  <c r="I117" i="1"/>
  <c r="L116" i="1"/>
  <c r="K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J107" i="1" s="1"/>
  <c r="J106" i="1" s="1"/>
  <c r="I108" i="1"/>
  <c r="L107" i="1"/>
  <c r="L106" i="1" s="1"/>
  <c r="K107" i="1"/>
  <c r="K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J90" i="1" s="1"/>
  <c r="J89" i="1" s="1"/>
  <c r="J88" i="1" s="1"/>
  <c r="I91" i="1"/>
  <c r="L90" i="1"/>
  <c r="L89" i="1" s="1"/>
  <c r="L88" i="1" s="1"/>
  <c r="K90" i="1"/>
  <c r="K89" i="1" s="1"/>
  <c r="K88" i="1" s="1"/>
  <c r="I90" i="1"/>
  <c r="I89" i="1" s="1"/>
  <c r="I88" i="1" s="1"/>
  <c r="L86" i="1"/>
  <c r="K86" i="1"/>
  <c r="J86" i="1"/>
  <c r="I86" i="1"/>
  <c r="L85" i="1"/>
  <c r="K85" i="1"/>
  <c r="J85" i="1"/>
  <c r="J84" i="1" s="1"/>
  <c r="I85" i="1"/>
  <c r="L84" i="1"/>
  <c r="K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J49" i="1" s="1"/>
  <c r="J48" i="1" s="1"/>
  <c r="J47" i="1" s="1"/>
  <c r="I50" i="1"/>
  <c r="L49" i="1"/>
  <c r="L48" i="1" s="1"/>
  <c r="L47" i="1" s="1"/>
  <c r="K49" i="1"/>
  <c r="K48" i="1" s="1"/>
  <c r="K47" i="1" s="1"/>
  <c r="I49" i="1"/>
  <c r="I48" i="1" s="1"/>
  <c r="I47" i="1" s="1"/>
  <c r="L45" i="1"/>
  <c r="K45" i="1"/>
  <c r="J45" i="1"/>
  <c r="I45" i="1"/>
  <c r="L44" i="1"/>
  <c r="K44" i="1"/>
  <c r="J44" i="1"/>
  <c r="J43" i="1" s="1"/>
  <c r="J36" i="1" s="1"/>
  <c r="I44" i="1"/>
  <c r="L43" i="1"/>
  <c r="L36" i="1" s="1"/>
  <c r="K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I36" i="1"/>
  <c r="I187" i="1" l="1"/>
  <c r="I95" i="1"/>
  <c r="L95" i="1"/>
  <c r="J95" i="1"/>
  <c r="K306" i="1"/>
  <c r="K305" i="1" s="1"/>
  <c r="L187" i="1"/>
  <c r="L306" i="1"/>
  <c r="L305" i="1" s="1"/>
  <c r="J306" i="1"/>
  <c r="J305" i="1" s="1"/>
  <c r="I241" i="1"/>
  <c r="I240" i="1" s="1"/>
  <c r="I115" i="1"/>
  <c r="K115" i="1"/>
  <c r="L115" i="1"/>
  <c r="L35" i="1" s="1"/>
  <c r="K273" i="1"/>
  <c r="J187" i="1"/>
  <c r="J186" i="1" s="1"/>
  <c r="K95" i="1"/>
  <c r="K35" i="1" s="1"/>
  <c r="I35" i="1"/>
  <c r="J35" i="1"/>
  <c r="J370" i="1" s="1"/>
  <c r="K241" i="1"/>
  <c r="L241" i="1"/>
  <c r="J241" i="1"/>
  <c r="J240" i="1" s="1"/>
  <c r="J115" i="1"/>
  <c r="L273" i="1"/>
  <c r="L240" i="1" l="1"/>
  <c r="L186" i="1" s="1"/>
  <c r="L370" i="1" s="1"/>
  <c r="K240" i="1"/>
  <c r="K186" i="1" s="1"/>
  <c r="K370" i="1" s="1"/>
  <c r="I186" i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<sst xmlns="http://schemas.openxmlformats.org/spreadsheetml/2006/main" count="393" uniqueCount="242">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</sst>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97400</v>
      </c>
      <c r="J35" s="118">
        <f>SUM(J36+J47+J67+J88+J95+J115+J141+J160+J170)</f>
        <v>48500</v>
      </c>
      <c r="K35" s="119">
        <f>SUM(K36+K47+K67+K88+K95+K115+K141+K160+K170)</f>
        <v>33212.78</v>
      </c>
      <c r="L35" s="118">
        <f>SUM(L36+L47+L67+L88+L95+L115+L141+L160+L170)</f>
        <v>33212.78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82400</v>
      </c>
      <c r="J36" s="118">
        <f>SUM(J37+J43)</f>
        <v>41000</v>
      </c>
      <c r="K36" s="120">
        <f>SUM(K37+K43)</f>
        <v>29459.879999999997</v>
      </c>
      <c r="L36" s="121">
        <f>SUM(L37+L43)</f>
        <v>29459.879999999997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81200</v>
      </c>
      <c r="J37" s="118">
        <f>SUM(J38)</f>
        <v>40400</v>
      </c>
      <c r="K37" s="119">
        <f>SUM(K38)</f>
        <v>29042.01</v>
      </c>
      <c r="L37" s="118">
        <f>SUM(L38)</f>
        <v>29042.01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81200</v>
      </c>
      <c r="J38" s="118">
        <f t="shared" ref="J38:L39" si="0">SUM(J39)</f>
        <v>40400</v>
      </c>
      <c r="K38" s="118">
        <f t="shared" si="0"/>
        <v>29042.01</v>
      </c>
      <c r="L38" s="118">
        <f t="shared" si="0"/>
        <v>29042.01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81200</v>
      </c>
      <c r="J39" s="119">
        <f t="shared" si="0"/>
        <v>40400</v>
      </c>
      <c r="K39" s="119">
        <f t="shared" si="0"/>
        <v>29042.01</v>
      </c>
      <c r="L39" s="119">
        <f t="shared" si="0"/>
        <v>29042.01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81200</v>
      </c>
      <c r="J40" s="123">
        <v>40400</v>
      </c>
      <c r="K40" s="123">
        <v>29042.01</v>
      </c>
      <c r="L40" s="123">
        <v>29042.01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600</v>
      </c>
      <c r="K43" s="119">
        <f t="shared" si="1"/>
        <v>417.87</v>
      </c>
      <c r="L43" s="118">
        <f t="shared" si="1"/>
        <v>417.87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600</v>
      </c>
      <c r="K44" s="118">
        <f t="shared" si="1"/>
        <v>417.87</v>
      </c>
      <c r="L44" s="118">
        <f t="shared" si="1"/>
        <v>417.87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600</v>
      </c>
      <c r="K45" s="118">
        <f t="shared" si="1"/>
        <v>417.87</v>
      </c>
      <c r="L45" s="118">
        <f t="shared" si="1"/>
        <v>417.87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600</v>
      </c>
      <c r="K46" s="123">
        <v>417.87</v>
      </c>
      <c r="L46" s="123">
        <v>417.87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15000</v>
      </c>
      <c r="J47" s="126">
        <f t="shared" si="2"/>
        <v>7500</v>
      </c>
      <c r="K47" s="125">
        <f t="shared" si="2"/>
        <v>3752.8999999999996</v>
      </c>
      <c r="L47" s="125">
        <f t="shared" si="2"/>
        <v>3752.8999999999996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15000</v>
      </c>
      <c r="J48" s="119">
        <f t="shared" si="2"/>
        <v>7500</v>
      </c>
      <c r="K48" s="118">
        <f t="shared" si="2"/>
        <v>3752.8999999999996</v>
      </c>
      <c r="L48" s="119">
        <f t="shared" si="2"/>
        <v>3752.8999999999996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15000</v>
      </c>
      <c r="J49" s="119">
        <f t="shared" si="2"/>
        <v>7500</v>
      </c>
      <c r="K49" s="121">
        <f t="shared" si="2"/>
        <v>3752.8999999999996</v>
      </c>
      <c r="L49" s="121">
        <f t="shared" si="2"/>
        <v>3752.8999999999996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15000</v>
      </c>
      <c r="J50" s="127">
        <f>SUM(J51:J66)</f>
        <v>7500</v>
      </c>
      <c r="K50" s="128">
        <f>SUM(K51:K66)</f>
        <v>3752.8999999999996</v>
      </c>
      <c r="L50" s="128">
        <f>SUM(L51:L66)</f>
        <v>3752.8999999999996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2100</v>
      </c>
      <c r="J51" s="123">
        <v>1000</v>
      </c>
      <c r="K51" s="123">
        <v>585.04</v>
      </c>
      <c r="L51" s="123">
        <v>585.04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400</v>
      </c>
      <c r="J52" s="123">
        <v>200</v>
      </c>
      <c r="K52" s="123">
        <v>30</v>
      </c>
      <c r="L52" s="123">
        <v>30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600</v>
      </c>
      <c r="J53" s="123">
        <v>300</v>
      </c>
      <c r="K53" s="123">
        <v>194.57</v>
      </c>
      <c r="L53" s="123">
        <v>194.57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700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6500</v>
      </c>
      <c r="J62" s="123">
        <v>3900</v>
      </c>
      <c r="K62" s="123">
        <v>2031.07</v>
      </c>
      <c r="L62" s="123">
        <v>2031.07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900</v>
      </c>
      <c r="J63" s="123">
        <v>300</v>
      </c>
      <c r="K63" s="123">
        <v>75</v>
      </c>
      <c r="L63" s="123">
        <v>75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3200</v>
      </c>
      <c r="J66" s="123">
        <v>1100</v>
      </c>
      <c r="K66" s="123">
        <v>837.22</v>
      </c>
      <c r="L66" s="123">
        <v>837.22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97400</v>
      </c>
      <c r="J370" s="133">
        <f>SUM(J35+J186)</f>
        <v>48500</v>
      </c>
      <c r="K370" s="133">
        <f>SUM(K35+K186)</f>
        <v>33212.78</v>
      </c>
      <c r="L370" s="133">
        <f>SUM(L35+L186)</f>
        <v>33212.78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2024-07-03T11:26:38Z</dcterms:modified>
  <cp:category/>
</cp:coreProperties>
</file>