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A726088-56D4-4768-B960-B061BA9DD0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 s="1"/>
  <c r="I338" i="1" s="1"/>
  <c r="L349" i="1"/>
  <c r="K349" i="1"/>
  <c r="J349" i="1"/>
  <c r="J348" i="1" s="1"/>
  <c r="I349" i="1"/>
  <c r="L348" i="1"/>
  <c r="K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2" i="1"/>
  <c r="L301" i="1" s="1"/>
  <c r="K302" i="1"/>
  <c r="J302" i="1"/>
  <c r="I302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L295" i="1"/>
  <c r="K295" i="1"/>
  <c r="I295" i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L274" i="1"/>
  <c r="K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K236" i="1"/>
  <c r="J236" i="1"/>
  <c r="I236" i="1"/>
  <c r="L235" i="1"/>
  <c r="K235" i="1"/>
  <c r="K234" i="1" s="1"/>
  <c r="J235" i="1"/>
  <c r="J234" i="1" s="1"/>
  <c r="I235" i="1"/>
  <c r="I234" i="1" s="1"/>
  <c r="L234" i="1"/>
  <c r="L232" i="1"/>
  <c r="K232" i="1"/>
  <c r="J232" i="1"/>
  <c r="I232" i="1"/>
  <c r="L231" i="1"/>
  <c r="K231" i="1"/>
  <c r="J231" i="1"/>
  <c r="J230" i="1" s="1"/>
  <c r="I231" i="1"/>
  <c r="L230" i="1"/>
  <c r="K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J219" i="1" s="1"/>
  <c r="I220" i="1"/>
  <c r="L219" i="1"/>
  <c r="K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L197" i="1"/>
  <c r="K197" i="1"/>
  <c r="I197" i="1"/>
  <c r="L193" i="1"/>
  <c r="K193" i="1"/>
  <c r="K192" i="1" s="1"/>
  <c r="J193" i="1"/>
  <c r="J192" i="1" s="1"/>
  <c r="I193" i="1"/>
  <c r="I192" i="1" s="1"/>
  <c r="I188" i="1" s="1"/>
  <c r="L192" i="1"/>
  <c r="L190" i="1"/>
  <c r="K190" i="1"/>
  <c r="J190" i="1"/>
  <c r="I190" i="1"/>
  <c r="L189" i="1"/>
  <c r="K189" i="1"/>
  <c r="J189" i="1"/>
  <c r="J188" i="1" s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K175" i="1" s="1"/>
  <c r="K170" i="1" s="1"/>
  <c r="J176" i="1"/>
  <c r="J175" i="1" s="1"/>
  <c r="I176" i="1"/>
  <c r="I175" i="1" s="1"/>
  <c r="I170" i="1" s="1"/>
  <c r="L175" i="1"/>
  <c r="L170" i="1" s="1"/>
  <c r="L173" i="1"/>
  <c r="K173" i="1"/>
  <c r="J173" i="1"/>
  <c r="I173" i="1"/>
  <c r="L172" i="1"/>
  <c r="K172" i="1"/>
  <c r="J172" i="1"/>
  <c r="J171" i="1" s="1"/>
  <c r="I172" i="1"/>
  <c r="L171" i="1"/>
  <c r="K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J162" i="1" s="1"/>
  <c r="J161" i="1" s="1"/>
  <c r="J160" i="1" s="1"/>
  <c r="I163" i="1"/>
  <c r="L162" i="1"/>
  <c r="K162" i="1"/>
  <c r="I162" i="1"/>
  <c r="L157" i="1"/>
  <c r="K157" i="1"/>
  <c r="J157" i="1"/>
  <c r="I157" i="1"/>
  <c r="L156" i="1"/>
  <c r="K156" i="1"/>
  <c r="J156" i="1"/>
  <c r="J155" i="1" s="1"/>
  <c r="I156" i="1"/>
  <c r="L155" i="1"/>
  <c r="K155" i="1"/>
  <c r="I155" i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43" i="1"/>
  <c r="L142" i="1" s="1"/>
  <c r="L141" i="1" s="1"/>
  <c r="L139" i="1"/>
  <c r="K139" i="1"/>
  <c r="J139" i="1"/>
  <c r="I139" i="1"/>
  <c r="L138" i="1"/>
  <c r="K138" i="1"/>
  <c r="K137" i="1" s="1"/>
  <c r="J138" i="1"/>
  <c r="J137" i="1" s="1"/>
  <c r="I138" i="1"/>
  <c r="I137" i="1" s="1"/>
  <c r="L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K116" i="1" s="1"/>
  <c r="J117" i="1"/>
  <c r="J116" i="1" s="1"/>
  <c r="I117" i="1"/>
  <c r="I116" i="1" s="1"/>
  <c r="L116" i="1"/>
  <c r="L115" i="1" s="1"/>
  <c r="L112" i="1"/>
  <c r="K112" i="1"/>
  <c r="J112" i="1"/>
  <c r="J111" i="1" s="1"/>
  <c r="I112" i="1"/>
  <c r="L111" i="1"/>
  <c r="K111" i="1"/>
  <c r="I111" i="1"/>
  <c r="L108" i="1"/>
  <c r="K108" i="1"/>
  <c r="K107" i="1" s="1"/>
  <c r="K106" i="1" s="1"/>
  <c r="J108" i="1"/>
  <c r="J107" i="1" s="1"/>
  <c r="J106" i="1" s="1"/>
  <c r="I108" i="1"/>
  <c r="I107" i="1" s="1"/>
  <c r="I106" i="1" s="1"/>
  <c r="L107" i="1"/>
  <c r="L106" i="1" s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K86" i="1"/>
  <c r="J86" i="1"/>
  <c r="I86" i="1"/>
  <c r="L85" i="1"/>
  <c r="K85" i="1"/>
  <c r="K84" i="1" s="1"/>
  <c r="J85" i="1"/>
  <c r="J84" i="1" s="1"/>
  <c r="I85" i="1"/>
  <c r="I84" i="1" s="1"/>
  <c r="L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J45" i="1"/>
  <c r="I45" i="1"/>
  <c r="L44" i="1"/>
  <c r="K44" i="1"/>
  <c r="K43" i="1" s="1"/>
  <c r="J44" i="1"/>
  <c r="J43" i="1" s="1"/>
  <c r="I44" i="1"/>
  <c r="I43" i="1" s="1"/>
  <c r="L43" i="1"/>
  <c r="L36" i="1" s="1"/>
  <c r="L41" i="1"/>
  <c r="K41" i="1"/>
  <c r="J41" i="1"/>
  <c r="I41" i="1"/>
  <c r="L39" i="1"/>
  <c r="K39" i="1"/>
  <c r="J39" i="1"/>
  <c r="J38" i="1" s="1"/>
  <c r="J37" i="1" s="1"/>
  <c r="I39" i="1"/>
  <c r="L38" i="1"/>
  <c r="K38" i="1"/>
  <c r="I38" i="1"/>
  <c r="L37" i="1"/>
  <c r="K37" i="1"/>
  <c r="I37" i="1"/>
  <c r="J115" i="1" l="1"/>
  <c r="K115" i="1"/>
  <c r="J338" i="1"/>
  <c r="L188" i="1"/>
  <c r="L187" i="1" s="1"/>
  <c r="I187" i="1"/>
  <c r="K188" i="1"/>
  <c r="K187" i="1" s="1"/>
  <c r="L241" i="1"/>
  <c r="L273" i="1"/>
  <c r="I241" i="1"/>
  <c r="I273" i="1"/>
  <c r="J241" i="1"/>
  <c r="J240" i="1" s="1"/>
  <c r="K241" i="1"/>
  <c r="K240" i="1" s="1"/>
  <c r="L306" i="1"/>
  <c r="L305" i="1" s="1"/>
  <c r="J95" i="1"/>
  <c r="J170" i="1"/>
  <c r="K306" i="1"/>
  <c r="K305" i="1" s="1"/>
  <c r="L95" i="1"/>
  <c r="J187" i="1"/>
  <c r="J186" i="1" s="1"/>
  <c r="I115" i="1"/>
  <c r="L35" i="1"/>
  <c r="I36" i="1"/>
  <c r="K36" i="1"/>
  <c r="K273" i="1"/>
  <c r="I95" i="1"/>
  <c r="I306" i="1"/>
  <c r="I305" i="1" s="1"/>
  <c r="J306" i="1"/>
  <c r="J305" i="1" s="1"/>
  <c r="K95" i="1"/>
  <c r="J36" i="1"/>
  <c r="J218" i="1"/>
  <c r="I240" i="1" l="1"/>
  <c r="L240" i="1"/>
  <c r="I186" i="1"/>
  <c r="J35" i="1"/>
  <c r="J370" i="1" s="1"/>
  <c r="K186" i="1"/>
  <c r="K35" i="1"/>
  <c r="K370" i="1" s="1"/>
  <c r="L186" i="1"/>
  <c r="L370" i="1" s="1"/>
  <c r="I35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<sst xmlns="http://schemas.openxmlformats.org/spreadsheetml/2006/main" count="393" uniqueCount="241">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</sst>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0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1424700</v>
      </c>
      <c r="J35" s="118">
        <f>SUM(J36+J47+J67+J88+J95+J115+J141+J160+J170)</f>
        <v>957300</v>
      </c>
      <c r="K35" s="119">
        <f>SUM(K36+K47+K67+K88+K95+K115+K141+K160+K170)</f>
        <v>588814.15</v>
      </c>
      <c r="L35" s="118">
        <f>SUM(L36+L47+L67+L88+L95+L115+L141+L160+L170)</f>
        <v>588814.15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1394600</v>
      </c>
      <c r="J36" s="118">
        <f>SUM(J37+J43)</f>
        <v>934500</v>
      </c>
      <c r="K36" s="120">
        <f>SUM(K37+K43)</f>
        <v>569271.28</v>
      </c>
      <c r="L36" s="121">
        <f>SUM(L37+L43)</f>
        <v>569271.28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1374400</v>
      </c>
      <c r="J37" s="118">
        <f>SUM(J38)</f>
        <v>920800</v>
      </c>
      <c r="K37" s="119">
        <f>SUM(K38)</f>
        <v>561475.15</v>
      </c>
      <c r="L37" s="118">
        <f>SUM(L38)</f>
        <v>561475.15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1374400</v>
      </c>
      <c r="J38" s="118">
        <f t="shared" ref="J38:L39" si="0">SUM(J39)</f>
        <v>920800</v>
      </c>
      <c r="K38" s="118">
        <f t="shared" si="0"/>
        <v>561475.15</v>
      </c>
      <c r="L38" s="118">
        <f t="shared" si="0"/>
        <v>561475.15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1374400</v>
      </c>
      <c r="J39" s="119">
        <f t="shared" si="0"/>
        <v>920800</v>
      </c>
      <c r="K39" s="119">
        <f t="shared" si="0"/>
        <v>561475.15</v>
      </c>
      <c r="L39" s="119">
        <f t="shared" si="0"/>
        <v>561475.15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1374400</v>
      </c>
      <c r="J40" s="123">
        <v>920800</v>
      </c>
      <c r="K40" s="123">
        <v>561475.15</v>
      </c>
      <c r="L40" s="123">
        <v>561475.15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20200</v>
      </c>
      <c r="J43" s="118">
        <f t="shared" si="1"/>
        <v>13700</v>
      </c>
      <c r="K43" s="119">
        <f t="shared" si="1"/>
        <v>7796.13</v>
      </c>
      <c r="L43" s="118">
        <f t="shared" si="1"/>
        <v>7796.13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20200</v>
      </c>
      <c r="J44" s="118">
        <f t="shared" si="1"/>
        <v>13700</v>
      </c>
      <c r="K44" s="118">
        <f t="shared" si="1"/>
        <v>7796.13</v>
      </c>
      <c r="L44" s="118">
        <f t="shared" si="1"/>
        <v>7796.13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20200</v>
      </c>
      <c r="J45" s="118">
        <f t="shared" si="1"/>
        <v>13700</v>
      </c>
      <c r="K45" s="118">
        <f t="shared" si="1"/>
        <v>7796.13</v>
      </c>
      <c r="L45" s="118">
        <f t="shared" si="1"/>
        <v>7796.13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20200</v>
      </c>
      <c r="J46" s="123">
        <v>13700</v>
      </c>
      <c r="K46" s="123">
        <v>7796.13</v>
      </c>
      <c r="L46" s="123">
        <v>7796.13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30100</v>
      </c>
      <c r="J47" s="126">
        <f t="shared" si="2"/>
        <v>22800</v>
      </c>
      <c r="K47" s="125">
        <f t="shared" si="2"/>
        <v>19542.87</v>
      </c>
      <c r="L47" s="125">
        <f t="shared" si="2"/>
        <v>19542.87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30100</v>
      </c>
      <c r="J48" s="119">
        <f t="shared" si="2"/>
        <v>22800</v>
      </c>
      <c r="K48" s="118">
        <f t="shared" si="2"/>
        <v>19542.87</v>
      </c>
      <c r="L48" s="119">
        <f t="shared" si="2"/>
        <v>19542.87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30100</v>
      </c>
      <c r="J49" s="119">
        <f t="shared" si="2"/>
        <v>22800</v>
      </c>
      <c r="K49" s="121">
        <f t="shared" si="2"/>
        <v>19542.87</v>
      </c>
      <c r="L49" s="121">
        <f t="shared" si="2"/>
        <v>19542.87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30100</v>
      </c>
      <c r="J50" s="127">
        <f>SUM(J51:J66)</f>
        <v>22800</v>
      </c>
      <c r="K50" s="128">
        <f>SUM(K51:K66)</f>
        <v>19542.87</v>
      </c>
      <c r="L50" s="128">
        <f>SUM(L51:L66)</f>
        <v>19542.87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2100</v>
      </c>
      <c r="J54" s="123">
        <v>1400</v>
      </c>
      <c r="K54" s="123">
        <v>577.76</v>
      </c>
      <c r="L54" s="123">
        <v>577.76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3700</v>
      </c>
      <c r="J60" s="123">
        <v>2500</v>
      </c>
      <c r="K60" s="123">
        <v>1058</v>
      </c>
      <c r="L60" s="123">
        <v>1058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12000</v>
      </c>
      <c r="J63" s="123">
        <v>9200</v>
      </c>
      <c r="K63" s="123">
        <v>8551.5499999999993</v>
      </c>
      <c r="L63" s="123">
        <v>8551.5499999999993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12300</v>
      </c>
      <c r="J66" s="123">
        <v>9700</v>
      </c>
      <c r="K66" s="123">
        <v>9355.56</v>
      </c>
      <c r="L66" s="123">
        <v>9355.56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1424700</v>
      </c>
      <c r="J370" s="133">
        <f>SUM(J35+J186)</f>
        <v>957300</v>
      </c>
      <c r="K370" s="133">
        <f>SUM(K35+K186)</f>
        <v>588814.15</v>
      </c>
      <c r="L370" s="133">
        <f>SUM(L35+L186)</f>
        <v>588814.15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2024-07-03T11:48:45Z</cp:lastPrinted>
  <dcterms:created xsi:type="dcterms:W3CDTF">2024-03-04T09:28:51Z</dcterms:created>
  <dcterms:modified xsi:type="dcterms:W3CDTF">2024-07-03T11:49:05Z</dcterms:modified>
  <cp:category/>
</cp:coreProperties>
</file>